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tabRatio="904" activeTab="16"/>
  </bookViews>
  <sheets>
    <sheet name="0101" sheetId="110" r:id="rId1"/>
    <sheet name="0102" sheetId="174" r:id="rId2"/>
    <sheet name="0104" sheetId="4" r:id="rId3"/>
    <sheet name="0107" sheetId="420" r:id="rId4"/>
    <sheet name="0502" sheetId="421" r:id="rId5"/>
    <sheet name="2702" sheetId="427" r:id="rId6"/>
    <sheet name="0503" sheetId="426" r:id="rId7"/>
    <sheet name="7203" sheetId="428" r:id="rId8"/>
    <sheet name="0301" sheetId="493" r:id="rId9"/>
    <sheet name="0105" sheetId="494" r:id="rId10"/>
    <sheet name="0302" sheetId="495" r:id="rId11"/>
    <sheet name="2701" sheetId="496" r:id="rId12"/>
    <sheet name="0203" sheetId="423" r:id="rId13"/>
    <sheet name="0204" sheetId="424" r:id="rId14"/>
    <sheet name="0206" sheetId="425" r:id="rId15"/>
    <sheet name="8001" sheetId="429" r:id="rId16"/>
    <sheet name="8002" sheetId="430" r:id="rId17"/>
    <sheet name="0208" sheetId="422" r:id="rId18"/>
    <sheet name="0103" sheetId="431" r:id="rId19"/>
    <sheet name="0307" sheetId="437" r:id="rId20"/>
    <sheet name="0106" sheetId="404" r:id="rId21"/>
    <sheet name="0303" sheetId="432" r:id="rId22"/>
    <sheet name="0306" sheetId="433" r:id="rId23"/>
    <sheet name="4801" sheetId="435" r:id="rId24"/>
    <sheet name="4802" sheetId="436" r:id="rId25"/>
    <sheet name="3204" sheetId="434" r:id="rId26"/>
    <sheet name="0305" sheetId="438" r:id="rId27"/>
    <sheet name="3010" sheetId="439" r:id="rId28"/>
    <sheet name="3020" sheetId="440" r:id="rId29"/>
    <sheet name="3030" sheetId="441" r:id="rId30"/>
    <sheet name="3201" sheetId="442" r:id="rId31"/>
    <sheet name="4701" sheetId="443" r:id="rId32"/>
    <sheet name="8601" sheetId="444" r:id="rId33"/>
    <sheet name="8701" sheetId="445" r:id="rId34"/>
    <sheet name="8801" sheetId="446" r:id="rId35"/>
    <sheet name="0304" sheetId="447" r:id="rId36"/>
    <sheet name="3202" sheetId="448" r:id="rId37"/>
    <sheet name="3402" sheetId="449" r:id="rId38"/>
    <sheet name="3323" sheetId="450" r:id="rId39"/>
    <sheet name="0411" sheetId="451" r:id="rId40"/>
    <sheet name="0601" sheetId="452" r:id="rId41"/>
    <sheet name="2201" sheetId="453" r:id="rId42"/>
    <sheet name="0701" sheetId="454" r:id="rId43"/>
    <sheet name="0710" sheetId="522" r:id="rId44"/>
    <sheet name="0711" sheetId="523" r:id="rId45"/>
    <sheet name="0712" sheetId="524" r:id="rId46"/>
    <sheet name="0714" sheetId="525" r:id="rId47"/>
    <sheet name="1802" sheetId="455" r:id="rId48"/>
    <sheet name="1803" sheetId="456" r:id="rId49"/>
    <sheet name="0901" sheetId="457" r:id="rId50"/>
    <sheet name="1001" sheetId="458" r:id="rId51"/>
    <sheet name="1002" sheetId="459" r:id="rId52"/>
    <sheet name="1101" sheetId="460" r:id="rId53"/>
    <sheet name="1701" sheetId="461" r:id="rId54"/>
    <sheet name="1301" sheetId="462" r:id="rId55"/>
    <sheet name="1401" sheetId="463" r:id="rId56"/>
    <sheet name="1501" sheetId="464" r:id="rId57"/>
    <sheet name="1503" sheetId="465" r:id="rId58"/>
    <sheet name="1601" sheetId="466" r:id="rId59"/>
    <sheet name="1901" sheetId="467" r:id="rId60"/>
    <sheet name="2001" sheetId="468" r:id="rId61"/>
    <sheet name="2801" sheetId="469" r:id="rId62"/>
    <sheet name="2301" sheetId="470" r:id="rId63"/>
    <sheet name="2501" sheetId="471" r:id="rId64"/>
    <sheet name="3901" sheetId="521" r:id="rId65"/>
    <sheet name="3205" sheetId="477" r:id="rId66"/>
    <sheet name="2401" sheetId="478" r:id="rId67"/>
    <sheet name="3401" sheetId="479" r:id="rId68"/>
    <sheet name="2601" sheetId="480" r:id="rId69"/>
    <sheet name="2802" sheetId="481" r:id="rId70"/>
    <sheet name="3390" sheetId="482" r:id="rId71"/>
    <sheet name="3501" sheetId="483" r:id="rId72"/>
    <sheet name="9501" sheetId="485" r:id="rId73"/>
    <sheet name="3403" sheetId="486" r:id="rId74"/>
    <sheet name="6103" sheetId="487" r:id="rId75"/>
    <sheet name="5601" sheetId="488" r:id="rId76"/>
    <sheet name="5701" sheetId="489" r:id="rId77"/>
    <sheet name="6101" sheetId="490" r:id="rId78"/>
    <sheet name="6401" sheetId="491" r:id="rId79"/>
    <sheet name="0801" sheetId="472" r:id="rId80"/>
    <sheet name="1201" sheetId="473" r:id="rId81"/>
    <sheet name="3701" sheetId="474" r:id="rId82"/>
    <sheet name="4401" sheetId="475" r:id="rId83"/>
    <sheet name="3801" sheetId="476" r:id="rId84"/>
    <sheet name="2901" sheetId="492" r:id="rId85"/>
    <sheet name="3320" sheetId="156" r:id="rId86"/>
    <sheet name="3325" sheetId="161" r:id="rId87"/>
    <sheet name="3321" sheetId="157" r:id="rId88"/>
    <sheet name="3322" sheetId="158" r:id="rId89"/>
    <sheet name="3324" sheetId="160" r:id="rId90"/>
    <sheet name="3326" sheetId="162" r:id="rId91"/>
    <sheet name="3328" sheetId="163" r:id="rId92"/>
    <sheet name="3330" sheetId="164" r:id="rId93"/>
    <sheet name="0201" sheetId="497" r:id="rId94"/>
    <sheet name="0202" sheetId="498" r:id="rId95"/>
    <sheet name="0212" sheetId="499" r:id="rId96"/>
    <sheet name="0205" sheetId="500" r:id="rId97"/>
    <sheet name="7301" sheetId="501" r:id="rId98"/>
    <sheet name="0207" sheetId="502" r:id="rId99"/>
    <sheet name="9301" sheetId="503" r:id="rId100"/>
    <sheet name="7802" sheetId="520" r:id="rId101"/>
    <sheet name="7801" sheetId="504" r:id="rId102"/>
    <sheet name="9201" sheetId="505" r:id="rId103"/>
    <sheet name="7102" sheetId="506" r:id="rId104"/>
    <sheet name="6801" sheetId="507" r:id="rId105"/>
    <sheet name="7201" sheetId="508" r:id="rId106"/>
    <sheet name="7202" sheetId="509" r:id="rId107"/>
    <sheet name="7601" sheetId="510" r:id="rId108"/>
    <sheet name="7602" sheetId="511" r:id="rId109"/>
    <sheet name="7401" sheetId="512" r:id="rId110"/>
    <sheet name="7403" sheetId="513" r:id="rId111"/>
    <sheet name="7404" sheetId="514" r:id="rId112"/>
    <sheet name="7402" sheetId="515" r:id="rId113"/>
    <sheet name="8301" sheetId="516" r:id="rId114"/>
    <sheet name="9713" sheetId="517" r:id="rId115"/>
    <sheet name="9714" sheetId="518" r:id="rId116"/>
    <sheet name="9715" sheetId="400" r:id="rId117"/>
    <sheet name="9716" sheetId="519" r:id="rId118"/>
  </sheets>
  <externalReferences>
    <externalReference r:id="rId119"/>
    <externalReference r:id="rId120"/>
    <externalReference r:id="rId121"/>
    <externalReference r:id="rId122"/>
    <externalReference r:id="rId123"/>
  </externalReferences>
  <definedNames>
    <definedName name="_xlnm._FilterDatabase" localSheetId="11" hidden="1">'2701'!#REF!</definedName>
    <definedName name="_xlnm._FilterDatabase" localSheetId="5" hidden="1">'2702'!#REF!</definedName>
    <definedName name="Account" localSheetId="18">#REF!</definedName>
    <definedName name="Account" localSheetId="9">#REF!</definedName>
    <definedName name="Account" localSheetId="93">#REF!</definedName>
    <definedName name="Account" localSheetId="94">#REF!</definedName>
    <definedName name="Account" localSheetId="12">#REF!</definedName>
    <definedName name="Account" localSheetId="13">#REF!</definedName>
    <definedName name="Account" localSheetId="96">#REF!</definedName>
    <definedName name="Account" localSheetId="14">#REF!</definedName>
    <definedName name="Account" localSheetId="98">#REF!</definedName>
    <definedName name="Account" localSheetId="17">#REF!</definedName>
    <definedName name="Account" localSheetId="95">#REF!</definedName>
    <definedName name="Account" localSheetId="8">#REF!</definedName>
    <definedName name="Account" localSheetId="10">#REF!</definedName>
    <definedName name="Account" localSheetId="21">#REF!</definedName>
    <definedName name="Account" localSheetId="35">#REF!</definedName>
    <definedName name="Account" localSheetId="26">[1]MBF!$S$2:$T$189</definedName>
    <definedName name="Account" localSheetId="22">#REF!</definedName>
    <definedName name="Account" localSheetId="19">#REF!</definedName>
    <definedName name="Account" localSheetId="39">#REF!</definedName>
    <definedName name="Account" localSheetId="4">[2]MBF!$M$2:$N$192</definedName>
    <definedName name="Account" localSheetId="6">#REF!</definedName>
    <definedName name="Account" localSheetId="40">#REF!</definedName>
    <definedName name="Account" localSheetId="42">#REF!</definedName>
    <definedName name="Account" localSheetId="79">#REF!</definedName>
    <definedName name="Account" localSheetId="49">#REF!</definedName>
    <definedName name="Account" localSheetId="50">#REF!</definedName>
    <definedName name="Account" localSheetId="51">#REF!</definedName>
    <definedName name="Account" localSheetId="52">#REF!</definedName>
    <definedName name="Account" localSheetId="80">#REF!</definedName>
    <definedName name="Account" localSheetId="54">#REF!</definedName>
    <definedName name="Account" localSheetId="55">#REF!</definedName>
    <definedName name="Account" localSheetId="56">#REF!</definedName>
    <definedName name="Account" localSheetId="57">#REF!</definedName>
    <definedName name="Account" localSheetId="58">#REF!</definedName>
    <definedName name="Account" localSheetId="53">#REF!</definedName>
    <definedName name="Account" localSheetId="47">#REF!</definedName>
    <definedName name="Account" localSheetId="48">#REF!</definedName>
    <definedName name="Account" localSheetId="59">#REF!</definedName>
    <definedName name="Account" localSheetId="60">#REF!</definedName>
    <definedName name="Account" localSheetId="41">#REF!</definedName>
    <definedName name="Account" localSheetId="62">#REF!</definedName>
    <definedName name="Account" localSheetId="66">#REF!</definedName>
    <definedName name="Account" localSheetId="63">#REF!</definedName>
    <definedName name="Account" localSheetId="68">#REF!</definedName>
    <definedName name="Account" localSheetId="11">#REF!</definedName>
    <definedName name="Account" localSheetId="5">#REF!</definedName>
    <definedName name="Account" localSheetId="61">#REF!</definedName>
    <definedName name="Account" localSheetId="69">#REF!</definedName>
    <definedName name="Account" localSheetId="84">#REF!</definedName>
    <definedName name="Account" localSheetId="27">#REF!</definedName>
    <definedName name="Account" localSheetId="28">#REF!</definedName>
    <definedName name="Account" localSheetId="29">#REF!</definedName>
    <definedName name="Account" localSheetId="30">#REF!</definedName>
    <definedName name="Account" localSheetId="36">[1]MBF!$S$2:$T$189</definedName>
    <definedName name="Account" localSheetId="25">#REF!</definedName>
    <definedName name="Account" localSheetId="65">#REF!</definedName>
    <definedName name="Account" localSheetId="38">[3]MBF!$T$2:$U$195</definedName>
    <definedName name="Account" localSheetId="70">#REF!</definedName>
    <definedName name="Account" localSheetId="67">#REF!</definedName>
    <definedName name="Account" localSheetId="37">#REF!</definedName>
    <definedName name="Account" localSheetId="73">#REF!</definedName>
    <definedName name="Account" localSheetId="71">#REF!</definedName>
    <definedName name="Account" localSheetId="81">#REF!</definedName>
    <definedName name="Account" localSheetId="83">#REF!</definedName>
    <definedName name="Account" localSheetId="64">[4]MBF!$M$2:$N$192</definedName>
    <definedName name="Account" localSheetId="82">#REF!</definedName>
    <definedName name="Account" localSheetId="31">#REF!</definedName>
    <definedName name="Account" localSheetId="23">#REF!</definedName>
    <definedName name="Account" localSheetId="24">#REF!</definedName>
    <definedName name="Account" localSheetId="75">#REF!</definedName>
    <definedName name="Account" localSheetId="76">#REF!</definedName>
    <definedName name="Account" localSheetId="77">#REF!</definedName>
    <definedName name="Account" localSheetId="74">#REF!</definedName>
    <definedName name="Account" localSheetId="78">#REF!</definedName>
    <definedName name="Account" localSheetId="104">#REF!</definedName>
    <definedName name="Account" localSheetId="103">#REF!</definedName>
    <definedName name="Account" localSheetId="105">#REF!</definedName>
    <definedName name="Account" localSheetId="106">#REF!</definedName>
    <definedName name="Account" localSheetId="7">#REF!</definedName>
    <definedName name="Account" localSheetId="97">#REF!</definedName>
    <definedName name="Account" localSheetId="109">#REF!</definedName>
    <definedName name="Account" localSheetId="112">#REF!</definedName>
    <definedName name="Account" localSheetId="110">#REF!</definedName>
    <definedName name="Account" localSheetId="111">#REF!</definedName>
    <definedName name="Account" localSheetId="107">#REF!</definedName>
    <definedName name="Account" localSheetId="108">#REF!</definedName>
    <definedName name="Account" localSheetId="101">#REF!</definedName>
    <definedName name="Account" localSheetId="100">#REF!</definedName>
    <definedName name="Account" localSheetId="15">#REF!</definedName>
    <definedName name="Account" localSheetId="16">#REF!</definedName>
    <definedName name="Account" localSheetId="113">#REF!</definedName>
    <definedName name="Account" localSheetId="32">#REF!</definedName>
    <definedName name="Account" localSheetId="33">#REF!</definedName>
    <definedName name="Account" localSheetId="34">#REF!</definedName>
    <definedName name="Account" localSheetId="102">#REF!</definedName>
    <definedName name="Account" localSheetId="99">#REF!</definedName>
    <definedName name="Account" localSheetId="72">#REF!</definedName>
    <definedName name="Account" localSheetId="114">#REF!</definedName>
    <definedName name="Account" localSheetId="115">#REF!</definedName>
    <definedName name="Account" localSheetId="117">#REF!</definedName>
    <definedName name="Account">#REF!</definedName>
    <definedName name="BudgetVers" localSheetId="3">#REF!</definedName>
    <definedName name="BudgetVers" localSheetId="35">#REF!</definedName>
    <definedName name="BudgetVers" localSheetId="26">'[1]Fund 10 Summary'!$B$1</definedName>
    <definedName name="BudgetVers" localSheetId="39">#REF!</definedName>
    <definedName name="BudgetVers" localSheetId="4">#REF!</definedName>
    <definedName name="BudgetVers" localSheetId="40">#REF!</definedName>
    <definedName name="BudgetVers" localSheetId="42">#REF!</definedName>
    <definedName name="BudgetVers" localSheetId="43">#REF!</definedName>
    <definedName name="BudgetVers" localSheetId="44">#REF!</definedName>
    <definedName name="BudgetVers" localSheetId="45">#REF!</definedName>
    <definedName name="BudgetVers" localSheetId="46">#REF!</definedName>
    <definedName name="BudgetVers" localSheetId="79">#REF!</definedName>
    <definedName name="BudgetVers" localSheetId="49">#REF!</definedName>
    <definedName name="BudgetVers" localSheetId="50">#REF!</definedName>
    <definedName name="BudgetVers" localSheetId="51">#REF!</definedName>
    <definedName name="BudgetVers" localSheetId="52">#REF!</definedName>
    <definedName name="BudgetVers" localSheetId="80">#REF!</definedName>
    <definedName name="BudgetVers" localSheetId="54">#REF!</definedName>
    <definedName name="BudgetVers" localSheetId="55">#REF!</definedName>
    <definedName name="BudgetVers" localSheetId="56">#REF!</definedName>
    <definedName name="BudgetVers" localSheetId="57">#REF!</definedName>
    <definedName name="BudgetVers" localSheetId="58">#REF!</definedName>
    <definedName name="BudgetVers" localSheetId="53">#REF!</definedName>
    <definedName name="BudgetVers" localSheetId="47">#REF!</definedName>
    <definedName name="BudgetVers" localSheetId="48">#REF!</definedName>
    <definedName name="BudgetVers" localSheetId="59">#REF!</definedName>
    <definedName name="BudgetVers" localSheetId="60">#REF!</definedName>
    <definedName name="BudgetVers" localSheetId="41">#REF!</definedName>
    <definedName name="BudgetVers" localSheetId="62">#REF!</definedName>
    <definedName name="BudgetVers" localSheetId="66">#REF!</definedName>
    <definedName name="BudgetVers" localSheetId="63">#REF!</definedName>
    <definedName name="BudgetVers" localSheetId="68">#REF!</definedName>
    <definedName name="BudgetVers" localSheetId="61">#REF!</definedName>
    <definedName name="BudgetVers" localSheetId="69">#REF!</definedName>
    <definedName name="BudgetVers" localSheetId="84">#REF!</definedName>
    <definedName name="BudgetVers" localSheetId="27">#REF!</definedName>
    <definedName name="BudgetVers" localSheetId="28">#REF!</definedName>
    <definedName name="BudgetVers" localSheetId="29">#REF!</definedName>
    <definedName name="BudgetVers" localSheetId="30">#REF!</definedName>
    <definedName name="BudgetVers" localSheetId="36">'[1]Fund 10 Summary'!$B$1</definedName>
    <definedName name="BudgetVers" localSheetId="65">#REF!</definedName>
    <definedName name="BudgetVers" localSheetId="38">#REF!</definedName>
    <definedName name="BudgetVers" localSheetId="70">#REF!</definedName>
    <definedName name="BudgetVers" localSheetId="67">#REF!</definedName>
    <definedName name="BudgetVers" localSheetId="37">#REF!</definedName>
    <definedName name="BudgetVers" localSheetId="73">#REF!</definedName>
    <definedName name="BudgetVers" localSheetId="71">#REF!</definedName>
    <definedName name="BudgetVers" localSheetId="81">#REF!</definedName>
    <definedName name="BudgetVers" localSheetId="83">#REF!</definedName>
    <definedName name="BudgetVers" localSheetId="64">#REF!</definedName>
    <definedName name="BudgetVers" localSheetId="82">#REF!</definedName>
    <definedName name="BudgetVers" localSheetId="31">#REF!</definedName>
    <definedName name="BudgetVers" localSheetId="24">'[1]Fund 10 Summary'!$B$1</definedName>
    <definedName name="BudgetVers" localSheetId="75">#REF!</definedName>
    <definedName name="BudgetVers" localSheetId="76">#REF!</definedName>
    <definedName name="BudgetVers" localSheetId="77">#REF!</definedName>
    <definedName name="BudgetVers" localSheetId="74">#REF!</definedName>
    <definedName name="BudgetVers" localSheetId="78">#REF!</definedName>
    <definedName name="BudgetVers" localSheetId="100">#REF!</definedName>
    <definedName name="BudgetVers" localSheetId="32">#REF!</definedName>
    <definedName name="BudgetVers" localSheetId="33">#REF!</definedName>
    <definedName name="BudgetVers" localSheetId="34">#REF!</definedName>
    <definedName name="BudgetVers" localSheetId="72">#REF!</definedName>
    <definedName name="BudgetVers">#REF!</definedName>
    <definedName name="Date">[5]Instructions!$B$2</definedName>
    <definedName name="FY19SUPT" localSheetId="18">#REF!</definedName>
    <definedName name="FY19SUPT" localSheetId="9">#REF!</definedName>
    <definedName name="FY19SUPT" localSheetId="93">#REF!</definedName>
    <definedName name="FY19SUPT" localSheetId="94">#REF!</definedName>
    <definedName name="FY19SUPT" localSheetId="12">#REF!</definedName>
    <definedName name="FY19SUPT" localSheetId="13">#REF!</definedName>
    <definedName name="FY19SUPT" localSheetId="96">#REF!</definedName>
    <definedName name="FY19SUPT" localSheetId="14">#REF!</definedName>
    <definedName name="FY19SUPT" localSheetId="98">#REF!</definedName>
    <definedName name="FY19SUPT" localSheetId="17">#REF!</definedName>
    <definedName name="FY19SUPT" localSheetId="95">#REF!</definedName>
    <definedName name="FY19SUPT" localSheetId="8">#REF!</definedName>
    <definedName name="FY19SUPT" localSheetId="10">#REF!</definedName>
    <definedName name="FY19SUPT" localSheetId="21">#REF!</definedName>
    <definedName name="FY19SUPT" localSheetId="35">#REF!</definedName>
    <definedName name="FY19SUPT" localSheetId="26">#REF!</definedName>
    <definedName name="FY19SUPT" localSheetId="22">#REF!</definedName>
    <definedName name="FY19SUPT" localSheetId="19">#REF!</definedName>
    <definedName name="FY19SUPT" localSheetId="39">#REF!</definedName>
    <definedName name="FY19SUPT" localSheetId="6">#REF!</definedName>
    <definedName name="FY19SUPT" localSheetId="40">#REF!</definedName>
    <definedName name="FY19SUPT" localSheetId="42">#REF!</definedName>
    <definedName name="FY19SUPT" localSheetId="79">#REF!</definedName>
    <definedName name="FY19SUPT" localSheetId="49">#REF!</definedName>
    <definedName name="FY19SUPT" localSheetId="50">#REF!</definedName>
    <definedName name="FY19SUPT" localSheetId="51">#REF!</definedName>
    <definedName name="FY19SUPT" localSheetId="52">#REF!</definedName>
    <definedName name="FY19SUPT" localSheetId="80">#REF!</definedName>
    <definedName name="FY19SUPT" localSheetId="54">#REF!</definedName>
    <definedName name="FY19SUPT" localSheetId="55">#REF!</definedName>
    <definedName name="FY19SUPT" localSheetId="56">#REF!</definedName>
    <definedName name="FY19SUPT" localSheetId="57">#REF!</definedName>
    <definedName name="FY19SUPT" localSheetId="58">#REF!</definedName>
    <definedName name="FY19SUPT" localSheetId="53">#REF!</definedName>
    <definedName name="FY19SUPT" localSheetId="47">#REF!</definedName>
    <definedName name="FY19SUPT" localSheetId="48">#REF!</definedName>
    <definedName name="FY19SUPT" localSheetId="59">#REF!</definedName>
    <definedName name="FY19SUPT" localSheetId="60">#REF!</definedName>
    <definedName name="FY19SUPT" localSheetId="41">#REF!</definedName>
    <definedName name="FY19SUPT" localSheetId="62">#REF!</definedName>
    <definedName name="FY19SUPT" localSheetId="66">#REF!</definedName>
    <definedName name="FY19SUPT" localSheetId="63">#REF!</definedName>
    <definedName name="FY19SUPT" localSheetId="68">#REF!</definedName>
    <definedName name="FY19SUPT" localSheetId="11">#REF!</definedName>
    <definedName name="FY19SUPT" localSheetId="5">#REF!</definedName>
    <definedName name="FY19SUPT" localSheetId="61">#REF!</definedName>
    <definedName name="FY19SUPT" localSheetId="69">#REF!</definedName>
    <definedName name="FY19SUPT" localSheetId="84">#REF!</definedName>
    <definedName name="FY19SUPT" localSheetId="27">#REF!</definedName>
    <definedName name="FY19SUPT" localSheetId="28">#REF!</definedName>
    <definedName name="FY19SUPT" localSheetId="29">#REF!</definedName>
    <definedName name="FY19SUPT" localSheetId="30">#REF!</definedName>
    <definedName name="FY19SUPT" localSheetId="36">#REF!</definedName>
    <definedName name="FY19SUPT" localSheetId="25">#REF!</definedName>
    <definedName name="FY19SUPT" localSheetId="65">#REF!</definedName>
    <definedName name="FY19SUPT" localSheetId="38">#REF!</definedName>
    <definedName name="FY19SUPT" localSheetId="70">#REF!</definedName>
    <definedName name="FY19SUPT" localSheetId="67">#REF!</definedName>
    <definedName name="FY19SUPT" localSheetId="37">#REF!</definedName>
    <definedName name="FY19SUPT" localSheetId="73">#REF!</definedName>
    <definedName name="FY19SUPT" localSheetId="71">#REF!</definedName>
    <definedName name="FY19SUPT" localSheetId="81">#REF!</definedName>
    <definedName name="FY19SUPT" localSheetId="83">#REF!</definedName>
    <definedName name="FY19SUPT" localSheetId="82">#REF!</definedName>
    <definedName name="FY19SUPT" localSheetId="31">#REF!</definedName>
    <definedName name="FY19SUPT" localSheetId="23">#REF!</definedName>
    <definedName name="FY19SUPT" localSheetId="24">#REF!</definedName>
    <definedName name="FY19SUPT" localSheetId="75">#REF!</definedName>
    <definedName name="FY19SUPT" localSheetId="76">#REF!</definedName>
    <definedName name="FY19SUPT" localSheetId="77">#REF!</definedName>
    <definedName name="FY19SUPT" localSheetId="74">#REF!</definedName>
    <definedName name="FY19SUPT" localSheetId="78">#REF!</definedName>
    <definedName name="FY19SUPT" localSheetId="104">#REF!</definedName>
    <definedName name="FY19SUPT" localSheetId="103">#REF!</definedName>
    <definedName name="FY19SUPT" localSheetId="105">#REF!</definedName>
    <definedName name="FY19SUPT" localSheetId="106">#REF!</definedName>
    <definedName name="FY19SUPT" localSheetId="7">#REF!</definedName>
    <definedName name="FY19SUPT" localSheetId="97">#REF!</definedName>
    <definedName name="FY19SUPT" localSheetId="109">#REF!</definedName>
    <definedName name="FY19SUPT" localSheetId="112">#REF!</definedName>
    <definedName name="FY19SUPT" localSheetId="110">#REF!</definedName>
    <definedName name="FY19SUPT" localSheetId="111">#REF!</definedName>
    <definedName name="FY19SUPT" localSheetId="107">#REF!</definedName>
    <definedName name="FY19SUPT" localSheetId="108">#REF!</definedName>
    <definedName name="FY19SUPT" localSheetId="101">#REF!</definedName>
    <definedName name="FY19SUPT" localSheetId="15">#REF!</definedName>
    <definedName name="FY19SUPT" localSheetId="16">#REF!</definedName>
    <definedName name="FY19SUPT" localSheetId="113">#REF!</definedName>
    <definedName name="FY19SUPT" localSheetId="32">#REF!</definedName>
    <definedName name="FY19SUPT" localSheetId="33">#REF!</definedName>
    <definedName name="FY19SUPT" localSheetId="34">#REF!</definedName>
    <definedName name="FY19SUPT" localSheetId="102">#REF!</definedName>
    <definedName name="FY19SUPT" localSheetId="99">#REF!</definedName>
    <definedName name="FY19SUPT" localSheetId="72">#REF!</definedName>
    <definedName name="FY19SUPT" localSheetId="114">#REF!</definedName>
    <definedName name="FY19SUPT" localSheetId="115">#REF!</definedName>
    <definedName name="FY19SUPT" localSheetId="117">#REF!</definedName>
    <definedName name="FY19SUPT">#REF!</definedName>
    <definedName name="_xlnm.Print_Area" localSheetId="0">'0101'!$A$1:$B$28</definedName>
    <definedName name="_xlnm.Print_Area" localSheetId="1">'0102'!$A$5:$B$36</definedName>
    <definedName name="_xlnm.Print_Area" localSheetId="18">'0103'!$A$1:$G$32</definedName>
    <definedName name="_xlnm.Print_Area" localSheetId="2">'0104'!$A$1:$G$36</definedName>
    <definedName name="_xlnm.Print_Area" localSheetId="9">'0105'!$A$1:$G$31</definedName>
    <definedName name="_xlnm.Print_Area" localSheetId="20">'0106'!$A$1:$G$34</definedName>
    <definedName name="_xlnm.Print_Area" localSheetId="3">'0107'!$A$1:$G$30</definedName>
    <definedName name="_xlnm.Print_Area" localSheetId="93">'0201'!$A$1:$G$31</definedName>
    <definedName name="_xlnm.Print_Area" localSheetId="94">'0202'!$A$1:$G$38</definedName>
    <definedName name="_xlnm.Print_Area" localSheetId="12">'0203'!$A$1:$G$30</definedName>
    <definedName name="_xlnm.Print_Area" localSheetId="13">'0204'!$A$1:$G$37</definedName>
    <definedName name="_xlnm.Print_Area" localSheetId="96">'0205'!$A$1:$G$51</definedName>
    <definedName name="_xlnm.Print_Area" localSheetId="14">'0206'!$A$1:$G$35</definedName>
    <definedName name="_xlnm.Print_Area" localSheetId="98">'0207'!$A$1:$G$28</definedName>
    <definedName name="_xlnm.Print_Area" localSheetId="17">'0208'!$A$1:$G$24</definedName>
    <definedName name="_xlnm.Print_Area" localSheetId="95">'0212'!$A$1:$G$34</definedName>
    <definedName name="_xlnm.Print_Area" localSheetId="8">'0301'!$A$1:$G$38</definedName>
    <definedName name="_xlnm.Print_Area" localSheetId="10">'0302'!$A$1:$G$55</definedName>
    <definedName name="_xlnm.Print_Area" localSheetId="21">'0303'!$A$1:$G$61</definedName>
    <definedName name="_xlnm.Print_Area" localSheetId="35">'0304'!$A$1:$D$34</definedName>
    <definedName name="_xlnm.Print_Area" localSheetId="26">'0305'!$A$1:$D$23</definedName>
    <definedName name="_xlnm.Print_Area" localSheetId="22">'0306'!$A$1:$G$28</definedName>
    <definedName name="_xlnm.Print_Area" localSheetId="19">'0307'!$A$1:$G$23</definedName>
    <definedName name="_xlnm.Print_Area" localSheetId="39">'0411'!$A$1:$D$34</definedName>
    <definedName name="_xlnm.Print_Area" localSheetId="4">'0502'!$A$1:$D$36</definedName>
    <definedName name="_xlnm.Print_Area" localSheetId="6">'0503'!$A$1:$G$47</definedName>
    <definedName name="_xlnm.Print_Area" localSheetId="40">'0601'!$A$1:$D$44</definedName>
    <definedName name="_xlnm.Print_Area" localSheetId="42">'0701'!$A$1:$D$49</definedName>
    <definedName name="_xlnm.Print_Area" localSheetId="43">'0710'!$A$1:$D$23</definedName>
    <definedName name="_xlnm.Print_Area" localSheetId="44">'0711'!$A$1:$D$23</definedName>
    <definedName name="_xlnm.Print_Area" localSheetId="45">'0712'!$A$1:$D$22</definedName>
    <definedName name="_xlnm.Print_Area" localSheetId="46">'0714'!$A$4:$J$24</definedName>
    <definedName name="_xlnm.Print_Area" localSheetId="79">'0801'!$A$1:$D$38</definedName>
    <definedName name="_xlnm.Print_Area" localSheetId="49">'0901'!$A$1:$D$40</definedName>
    <definedName name="_xlnm.Print_Area" localSheetId="50">'1001'!$A$1:$D$32</definedName>
    <definedName name="_xlnm.Print_Area" localSheetId="51">'1002'!$A$1:$D$21</definedName>
    <definedName name="_xlnm.Print_Area" localSheetId="52">'1101'!$A$1:$D$32</definedName>
    <definedName name="_xlnm.Print_Area" localSheetId="80">'1201'!$A$1:$D$36</definedName>
    <definedName name="_xlnm.Print_Area" localSheetId="54">'1301'!$A$1:$D$29</definedName>
    <definedName name="_xlnm.Print_Area" localSheetId="55">'1401'!$A$1:$D$39</definedName>
    <definedName name="_xlnm.Print_Area" localSheetId="56">'1501'!$A$1:$D$35</definedName>
    <definedName name="_xlnm.Print_Area" localSheetId="57">'1503'!$A$1:$D$22</definedName>
    <definedName name="_xlnm.Print_Area" localSheetId="58">'1601'!$A$1:$D$45</definedName>
    <definedName name="_xlnm.Print_Area" localSheetId="53">'1701'!$A$1:$D$38</definedName>
    <definedName name="_xlnm.Print_Area" localSheetId="47">'1802'!$A$1:$D$33</definedName>
    <definedName name="_xlnm.Print_Area" localSheetId="48">'1803'!$A$1:$D$34</definedName>
    <definedName name="_xlnm.Print_Area" localSheetId="59">'1901'!$A$1:$D$42</definedName>
    <definedName name="_xlnm.Print_Area" localSheetId="60">'2001'!$A$1:$D$42</definedName>
    <definedName name="_xlnm.Print_Area" localSheetId="41">'2201'!$A$1:$D$36</definedName>
    <definedName name="_xlnm.Print_Area" localSheetId="62">'2301'!$A$1:$D$41</definedName>
    <definedName name="_xlnm.Print_Area" localSheetId="66">'2401'!$A$1:$D$28</definedName>
    <definedName name="_xlnm.Print_Area" localSheetId="63">'2501'!$A$1:$D$28</definedName>
    <definedName name="_xlnm.Print_Area" localSheetId="68">'2601'!$A$1:$D$38</definedName>
    <definedName name="_xlnm.Print_Area" localSheetId="11">'2701'!$A$1:$G$63</definedName>
    <definedName name="_xlnm.Print_Area" localSheetId="5">'2702'!$A$1:$G$34</definedName>
    <definedName name="_xlnm.Print_Area" localSheetId="61">'2801'!$A$1:$D$33</definedName>
    <definedName name="_xlnm.Print_Area" localSheetId="69">'2802'!$A$1:$D$31</definedName>
    <definedName name="_xlnm.Print_Area" localSheetId="84">'2901'!$A$1:$D$26</definedName>
    <definedName name="_xlnm.Print_Area" localSheetId="27">'3010'!$A$2:$D$14</definedName>
    <definedName name="_xlnm.Print_Area" localSheetId="28">'3020'!$A$2:$D$14</definedName>
    <definedName name="_xlnm.Print_Area" localSheetId="29">'3030'!$A$2:$D$14</definedName>
    <definedName name="_xlnm.Print_Area" localSheetId="30">'3201'!$A$1:$D$42</definedName>
    <definedName name="_xlnm.Print_Area" localSheetId="36">'3202'!$A$1:$D$27</definedName>
    <definedName name="_xlnm.Print_Area" localSheetId="25">'3204'!$A$1:$G$24</definedName>
    <definedName name="_xlnm.Print_Area" localSheetId="65">'3205'!$A$1:$D$32</definedName>
    <definedName name="_xlnm.Print_Area" localSheetId="85">'3320'!$A$1:$G$47</definedName>
    <definedName name="_xlnm.Print_Area" localSheetId="87">'3321'!$A$1:$G$32</definedName>
    <definedName name="_xlnm.Print_Area" localSheetId="88">'3322'!$A$1:$G$29</definedName>
    <definedName name="_xlnm.Print_Area" localSheetId="38">'3323'!$A$1:$G$18</definedName>
    <definedName name="_xlnm.Print_Area" localSheetId="89">'3324'!$A$1:$G$35</definedName>
    <definedName name="_xlnm.Print_Area" localSheetId="86">'3325'!$A$1:$E$33</definedName>
    <definedName name="_xlnm.Print_Area" localSheetId="90">'3326'!$A$1:$E$24</definedName>
    <definedName name="_xlnm.Print_Area" localSheetId="91">'3328'!$A$1:$E$40</definedName>
    <definedName name="_xlnm.Print_Area" localSheetId="92">'3330'!$A$1:$E$35</definedName>
    <definedName name="_xlnm.Print_Area" localSheetId="70">'3390'!$A$1:$D$50</definedName>
    <definedName name="_xlnm.Print_Area" localSheetId="67">'3401'!$A$1:$D$20</definedName>
    <definedName name="_xlnm.Print_Area" localSheetId="37">'3402'!$A$1:$G$36</definedName>
    <definedName name="_xlnm.Print_Area" localSheetId="73">'3403'!$A$1:$D$35</definedName>
    <definedName name="_xlnm.Print_Area" localSheetId="71">'3501'!$A$1:$D$48</definedName>
    <definedName name="_xlnm.Print_Area" localSheetId="81">'3701'!$A$1:$D$37</definedName>
    <definedName name="_xlnm.Print_Area" localSheetId="83">'3801'!$A$1:$D$39</definedName>
    <definedName name="_xlnm.Print_Area" localSheetId="64">'3901'!$A$1:$D$43</definedName>
    <definedName name="_xlnm.Print_Area" localSheetId="82">'4401'!$A$1:$D$35</definedName>
    <definedName name="_xlnm.Print_Area" localSheetId="31">'4701'!$A$1:$D$53</definedName>
    <definedName name="_xlnm.Print_Area" localSheetId="23">'4801'!$A$1:$G$43</definedName>
    <definedName name="_xlnm.Print_Area" localSheetId="24">'4802'!$A$1:$G$30</definedName>
    <definedName name="_xlnm.Print_Area" localSheetId="75">'5601'!$A$1:$G$44</definedName>
    <definedName name="_xlnm.Print_Area" localSheetId="76">'5701'!$A$1:$D$53</definedName>
    <definedName name="_xlnm.Print_Area" localSheetId="77">'6101'!$A$1:$D$31</definedName>
    <definedName name="_xlnm.Print_Area" localSheetId="74">'6103'!$A$1:$D$27</definedName>
    <definedName name="_xlnm.Print_Area" localSheetId="78">'6401'!$A$1:$D$35</definedName>
    <definedName name="_xlnm.Print_Area" localSheetId="104">'6801'!$A$1:$G$42</definedName>
    <definedName name="_xlnm.Print_Area" localSheetId="103">'7102'!$A$1:$G$41</definedName>
    <definedName name="_xlnm.Print_Area" localSheetId="105">'7201'!$A$1:$G$17</definedName>
    <definedName name="_xlnm.Print_Area" localSheetId="106">'7202'!$A$1:$G$22</definedName>
    <definedName name="_xlnm.Print_Area" localSheetId="7">'7203'!$A$1:$G$28</definedName>
    <definedName name="_xlnm.Print_Area" localSheetId="97">'7301'!$A$1:$G$38</definedName>
    <definedName name="_xlnm.Print_Area" localSheetId="109">'7401'!$A$1:$G$66</definedName>
    <definedName name="_xlnm.Print_Area" localSheetId="112">'7402'!$A$1:$G$35</definedName>
    <definedName name="_xlnm.Print_Area" localSheetId="110">'7403'!$A$1:$E$34</definedName>
    <definedName name="_xlnm.Print_Area" localSheetId="111">'7404'!$A$1:$E$30</definedName>
    <definedName name="_xlnm.Print_Area" localSheetId="107">'7601'!$A$1:$G$51</definedName>
    <definedName name="_xlnm.Print_Area" localSheetId="108">'7602'!$A$1:$E$42</definedName>
    <definedName name="_xlnm.Print_Area" localSheetId="101">'7801'!$A$1:$E$39</definedName>
    <definedName name="_xlnm.Print_Area" localSheetId="100">'7802'!$A$1:$E$25</definedName>
    <definedName name="_xlnm.Print_Area" localSheetId="15">'8001'!$A$1:$G$23</definedName>
    <definedName name="_xlnm.Print_Area" localSheetId="16">'8002'!$A$1:$G$36</definedName>
    <definedName name="_xlnm.Print_Area" localSheetId="113">'8301'!$A$1:$E$64</definedName>
    <definedName name="_xlnm.Print_Area" localSheetId="32">'8601'!$A$1:$D$54</definedName>
    <definedName name="_xlnm.Print_Area" localSheetId="33">'8701'!$A$1:$D$13</definedName>
    <definedName name="_xlnm.Print_Area" localSheetId="34">'8801'!$A$1:$D$30</definedName>
    <definedName name="_xlnm.Print_Area" localSheetId="102">'9201'!$A$1:$E$31</definedName>
    <definedName name="_xlnm.Print_Area" localSheetId="99">'9301'!$A$1:$E$30</definedName>
    <definedName name="_xlnm.Print_Area" localSheetId="72">'9501'!$A$1:$D$51</definedName>
    <definedName name="_xlnm.Print_Area" localSheetId="114">'9713'!$A$1:$G$35</definedName>
    <definedName name="_xlnm.Print_Area" localSheetId="115">'9714'!$A$1:$G$46</definedName>
    <definedName name="_xlnm.Print_Area" localSheetId="116">'9715'!$A$1:$G$43</definedName>
    <definedName name="_xlnm.Print_Area" localSheetId="117">'9716'!$A$1:$E$28</definedName>
    <definedName name="ProgRoll" localSheetId="18">#REF!</definedName>
    <definedName name="ProgRoll" localSheetId="9">#REF!</definedName>
    <definedName name="ProgRoll" localSheetId="93">#REF!</definedName>
    <definedName name="ProgRoll" localSheetId="94">#REF!</definedName>
    <definedName name="ProgRoll" localSheetId="12">#REF!</definedName>
    <definedName name="ProgRoll" localSheetId="13">#REF!</definedName>
    <definedName name="ProgRoll" localSheetId="96">#REF!</definedName>
    <definedName name="ProgRoll" localSheetId="14">#REF!</definedName>
    <definedName name="ProgRoll" localSheetId="98">#REF!</definedName>
    <definedName name="ProgRoll" localSheetId="17">#REF!</definedName>
    <definedName name="ProgRoll" localSheetId="95">#REF!</definedName>
    <definedName name="ProgRoll" localSheetId="8">#REF!</definedName>
    <definedName name="ProgRoll" localSheetId="10">#REF!</definedName>
    <definedName name="ProgRoll" localSheetId="21">#REF!</definedName>
    <definedName name="ProgRoll" localSheetId="35">#REF!</definedName>
    <definedName name="ProgRoll" localSheetId="26">[1]MBF!$W$2:$X$123</definedName>
    <definedName name="ProgRoll" localSheetId="22">[1]MBF!$W$2:$X$123</definedName>
    <definedName name="ProgRoll" localSheetId="19">[1]MBF!$W$2:$X$123</definedName>
    <definedName name="ProgRoll" localSheetId="39">#REF!</definedName>
    <definedName name="ProgRoll" localSheetId="4">[2]MBF!$Q$2:$R$124</definedName>
    <definedName name="ProgRoll" localSheetId="6">#REF!</definedName>
    <definedName name="ProgRoll" localSheetId="40">#REF!</definedName>
    <definedName name="ProgRoll" localSheetId="42">#REF!</definedName>
    <definedName name="ProgRoll" localSheetId="79">#REF!</definedName>
    <definedName name="ProgRoll" localSheetId="49">#REF!</definedName>
    <definedName name="ProgRoll" localSheetId="50">#REF!</definedName>
    <definedName name="ProgRoll" localSheetId="51">#REF!</definedName>
    <definedName name="ProgRoll" localSheetId="52">#REF!</definedName>
    <definedName name="ProgRoll" localSheetId="80">#REF!</definedName>
    <definedName name="ProgRoll" localSheetId="54">#REF!</definedName>
    <definedName name="ProgRoll" localSheetId="55">#REF!</definedName>
    <definedName name="ProgRoll" localSheetId="56">#REF!</definedName>
    <definedName name="ProgRoll" localSheetId="57">#REF!</definedName>
    <definedName name="ProgRoll" localSheetId="58">#REF!</definedName>
    <definedName name="ProgRoll" localSheetId="53">#REF!</definedName>
    <definedName name="ProgRoll" localSheetId="47">#REF!</definedName>
    <definedName name="ProgRoll" localSheetId="48">#REF!</definedName>
    <definedName name="ProgRoll" localSheetId="59">#REF!</definedName>
    <definedName name="ProgRoll" localSheetId="60">#REF!</definedName>
    <definedName name="ProgRoll" localSheetId="41">#REF!</definedName>
    <definedName name="ProgRoll" localSheetId="62">#REF!</definedName>
    <definedName name="ProgRoll" localSheetId="66">#REF!</definedName>
    <definedName name="ProgRoll" localSheetId="63">#REF!</definedName>
    <definedName name="ProgRoll" localSheetId="68">#REF!</definedName>
    <definedName name="ProgRoll" localSheetId="11">#REF!</definedName>
    <definedName name="ProgRoll" localSheetId="5">#REF!</definedName>
    <definedName name="ProgRoll" localSheetId="61">#REF!</definedName>
    <definedName name="ProgRoll" localSheetId="69">#REF!</definedName>
    <definedName name="ProgRoll" localSheetId="84">#REF!</definedName>
    <definedName name="ProgRoll" localSheetId="27">#REF!</definedName>
    <definedName name="ProgRoll" localSheetId="28">#REF!</definedName>
    <definedName name="ProgRoll" localSheetId="29">#REF!</definedName>
    <definedName name="ProgRoll" localSheetId="30">#REF!</definedName>
    <definedName name="ProgRoll" localSheetId="36">[1]MBF!$W$2:$X$123</definedName>
    <definedName name="ProgRoll" localSheetId="25">#REF!</definedName>
    <definedName name="ProgRoll" localSheetId="65">#REF!</definedName>
    <definedName name="ProgRoll" localSheetId="38">[3]MBF!$X$2:$Y$125</definedName>
    <definedName name="ProgRoll" localSheetId="70">#REF!</definedName>
    <definedName name="ProgRoll" localSheetId="67">#REF!</definedName>
    <definedName name="ProgRoll" localSheetId="37">#REF!</definedName>
    <definedName name="ProgRoll" localSheetId="73">#REF!</definedName>
    <definedName name="ProgRoll" localSheetId="71">#REF!</definedName>
    <definedName name="ProgRoll" localSheetId="81">#REF!</definedName>
    <definedName name="ProgRoll" localSheetId="83">#REF!</definedName>
    <definedName name="ProgRoll" localSheetId="64">[4]MBF!$Q$2:$R$119</definedName>
    <definedName name="ProgRoll" localSheetId="82">#REF!</definedName>
    <definedName name="ProgRoll" localSheetId="31">#REF!</definedName>
    <definedName name="ProgRoll" localSheetId="23">#REF!</definedName>
    <definedName name="ProgRoll" localSheetId="24">[1]MBF!$W$2:$X$123</definedName>
    <definedName name="ProgRoll" localSheetId="75">#REF!</definedName>
    <definedName name="ProgRoll" localSheetId="76">#REF!</definedName>
    <definedName name="ProgRoll" localSheetId="77">#REF!</definedName>
    <definedName name="ProgRoll" localSheetId="74">#REF!</definedName>
    <definedName name="ProgRoll" localSheetId="78">#REF!</definedName>
    <definedName name="ProgRoll" localSheetId="104">#REF!</definedName>
    <definedName name="ProgRoll" localSheetId="103">#REF!</definedName>
    <definedName name="ProgRoll" localSheetId="105">#REF!</definedName>
    <definedName name="ProgRoll" localSheetId="106">#REF!</definedName>
    <definedName name="ProgRoll" localSheetId="7">#REF!</definedName>
    <definedName name="ProgRoll" localSheetId="97">#REF!</definedName>
    <definedName name="ProgRoll" localSheetId="109">#REF!</definedName>
    <definedName name="ProgRoll" localSheetId="112">#REF!</definedName>
    <definedName name="ProgRoll" localSheetId="110">#REF!</definedName>
    <definedName name="ProgRoll" localSheetId="111">#REF!</definedName>
    <definedName name="ProgRoll" localSheetId="107">#REF!</definedName>
    <definedName name="ProgRoll" localSheetId="108">#REF!</definedName>
    <definedName name="ProgRoll" localSheetId="101">#REF!</definedName>
    <definedName name="ProgRoll" localSheetId="100">#REF!</definedName>
    <definedName name="ProgRoll" localSheetId="15">#REF!</definedName>
    <definedName name="ProgRoll" localSheetId="16">#REF!</definedName>
    <definedName name="ProgRoll" localSheetId="113">#REF!</definedName>
    <definedName name="ProgRoll" localSheetId="32">#REF!</definedName>
    <definedName name="ProgRoll" localSheetId="33">#REF!</definedName>
    <definedName name="ProgRoll" localSheetId="34">#REF!</definedName>
    <definedName name="ProgRoll" localSheetId="102">#REF!</definedName>
    <definedName name="ProgRoll" localSheetId="99">#REF!</definedName>
    <definedName name="ProgRoll" localSheetId="72">#REF!</definedName>
    <definedName name="ProgRoll" localSheetId="114">#REF!</definedName>
    <definedName name="ProgRoll" localSheetId="115">#REF!</definedName>
    <definedName name="ProgRoll" localSheetId="117">#REF!</definedName>
    <definedName name="ProgRoll">#REF!</definedName>
  </definedNames>
  <calcPr calcId="162913"/>
</workbook>
</file>

<file path=xl/calcChain.xml><?xml version="1.0" encoding="utf-8"?>
<calcChain xmlns="http://schemas.openxmlformats.org/spreadsheetml/2006/main">
  <c r="F33" i="430" l="1"/>
  <c r="E33" i="430"/>
  <c r="D33" i="430"/>
  <c r="C33" i="430"/>
  <c r="B33" i="430"/>
  <c r="A37" i="467" l="1"/>
  <c r="A30" i="427" l="1"/>
  <c r="A29" i="427"/>
</calcChain>
</file>

<file path=xl/sharedStrings.xml><?xml version="1.0" encoding="utf-8"?>
<sst xmlns="http://schemas.openxmlformats.org/spreadsheetml/2006/main" count="5391" uniqueCount="593">
  <si>
    <t>Actual</t>
  </si>
  <si>
    <t>Approved</t>
  </si>
  <si>
    <t>Salaries and Wages</t>
  </si>
  <si>
    <t>Salaries</t>
  </si>
  <si>
    <t>Subtotal</t>
  </si>
  <si>
    <t>Contracted Services</t>
  </si>
  <si>
    <t>Legal Fees</t>
  </si>
  <si>
    <t>Contracted-Labor</t>
  </si>
  <si>
    <t>Supplies and Materials</t>
  </si>
  <si>
    <t>Supplies-General</t>
  </si>
  <si>
    <t>Technology-Computer</t>
  </si>
  <si>
    <t>Other Charges</t>
  </si>
  <si>
    <t>Travel-Conferences</t>
  </si>
  <si>
    <t>Travel-Mileage</t>
  </si>
  <si>
    <t>Dues &amp; Subscriptions</t>
  </si>
  <si>
    <t>Training</t>
  </si>
  <si>
    <t>Wages-Temporary Help</t>
  </si>
  <si>
    <t>Wages-Workshop</t>
  </si>
  <si>
    <t>Contracted-Consultant</t>
  </si>
  <si>
    <t>Supplies-Other</t>
  </si>
  <si>
    <t>Legal Services</t>
  </si>
  <si>
    <t>Program 0104</t>
  </si>
  <si>
    <t xml:space="preserve">Program 0104 Total </t>
  </si>
  <si>
    <t>Wages-Overtime</t>
  </si>
  <si>
    <t>Maintenance-Other</t>
  </si>
  <si>
    <t>Repair-Equipment</t>
  </si>
  <si>
    <t>Maintenance-Software</t>
  </si>
  <si>
    <t>Wages-Substitute</t>
  </si>
  <si>
    <t>Wages-Summer Pay</t>
  </si>
  <si>
    <t>Technology ISF Services</t>
  </si>
  <si>
    <t>Printing-ISF Services</t>
  </si>
  <si>
    <t>Test Scoring</t>
  </si>
  <si>
    <t>Maintenance-Hardware</t>
  </si>
  <si>
    <t>Supplies-Testing</t>
  </si>
  <si>
    <t>Trans-Bus Contracts</t>
  </si>
  <si>
    <t>Textbooks</t>
  </si>
  <si>
    <t>Library/Media</t>
  </si>
  <si>
    <t>Equipment</t>
  </si>
  <si>
    <t>Maintenance-Vehicles</t>
  </si>
  <si>
    <t>Medical Services</t>
  </si>
  <si>
    <t>Equipment-Additional</t>
  </si>
  <si>
    <t>Employee Assistance Program</t>
  </si>
  <si>
    <t>Equipment-Technology</t>
  </si>
  <si>
    <t>Board of Education</t>
  </si>
  <si>
    <t>Program 0101</t>
  </si>
  <si>
    <t>Board Member Expense</t>
  </si>
  <si>
    <t xml:space="preserve">Program 0101 Total </t>
  </si>
  <si>
    <t>Office of the Superintendent</t>
  </si>
  <si>
    <t xml:space="preserve">Program 0102 Total </t>
  </si>
  <si>
    <t>Contracted-General</t>
  </si>
  <si>
    <t>Wages-Stipends</t>
  </si>
  <si>
    <t>Transfers</t>
  </si>
  <si>
    <t>Transfers-Out of County</t>
  </si>
  <si>
    <t>Supplies-Student Activity</t>
  </si>
  <si>
    <t>Countywide Services</t>
  </si>
  <si>
    <t>Program 3320</t>
  </si>
  <si>
    <t xml:space="preserve">Program 3320 Total </t>
  </si>
  <si>
    <t>Program 3321</t>
  </si>
  <si>
    <t xml:space="preserve">Program 3321 Total </t>
  </si>
  <si>
    <t xml:space="preserve">Cedar Lane </t>
  </si>
  <si>
    <t>Program 3322</t>
  </si>
  <si>
    <t xml:space="preserve">Program 3322 Total </t>
  </si>
  <si>
    <t>Program 3324</t>
  </si>
  <si>
    <t xml:space="preserve">Program 3324 Total </t>
  </si>
  <si>
    <t>Program 3325</t>
  </si>
  <si>
    <t xml:space="preserve">Program 3325 Total </t>
  </si>
  <si>
    <t>Special Education Summer Services</t>
  </si>
  <si>
    <t>Program 3326</t>
  </si>
  <si>
    <t xml:space="preserve">Program 3326 Total </t>
  </si>
  <si>
    <t>Program 3328</t>
  </si>
  <si>
    <t xml:space="preserve">Program 3328 Total </t>
  </si>
  <si>
    <t>Special Education - Central Office</t>
  </si>
  <si>
    <t>Program 3330</t>
  </si>
  <si>
    <t xml:space="preserve">Program 3330 Total </t>
  </si>
  <si>
    <t>Program 9715</t>
  </si>
  <si>
    <t>Wellness Program</t>
  </si>
  <si>
    <t>Stop Loss Insurance</t>
  </si>
  <si>
    <t xml:space="preserve">Program 9715 Total </t>
  </si>
  <si>
    <t>Budget</t>
  </si>
  <si>
    <t>FY 2017</t>
  </si>
  <si>
    <t>Contracted -Labor</t>
  </si>
  <si>
    <t>PPACA Fees</t>
  </si>
  <si>
    <t>Vendor Administrative Fees</t>
  </si>
  <si>
    <t>Special Education - School-Based Services</t>
  </si>
  <si>
    <t>Speech, Language, and Hearing Services</t>
  </si>
  <si>
    <t>Supplies-MOI</t>
  </si>
  <si>
    <t>FY 2018</t>
  </si>
  <si>
    <t>Administration Fees</t>
  </si>
  <si>
    <t>Incr/Decr to Fund Reserve</t>
  </si>
  <si>
    <t>Payment of Claims</t>
  </si>
  <si>
    <t>Other Expenses</t>
  </si>
  <si>
    <t>Recovery of Fund Balance</t>
  </si>
  <si>
    <t>Subtotal Adminstration Fees</t>
  </si>
  <si>
    <t>Subtotal Other Expenses</t>
  </si>
  <si>
    <t>Wages - Temporary Help</t>
  </si>
  <si>
    <t>FY 2019</t>
  </si>
  <si>
    <t>Other Miscellanceous Charge</t>
  </si>
  <si>
    <t>Admin Fee-Actuarial</t>
  </si>
  <si>
    <t>Transfers-Non Public Placement</t>
  </si>
  <si>
    <t>Legal Settlements</t>
  </si>
  <si>
    <t>Severance</t>
  </si>
  <si>
    <t>Birth-Five Early Intervention Services</t>
  </si>
  <si>
    <t>Diversity, Equity, and Inclusion</t>
  </si>
  <si>
    <t>Program 0106</t>
  </si>
  <si>
    <t xml:space="preserve">Program 0106 Total </t>
  </si>
  <si>
    <t>FY 2017*</t>
  </si>
  <si>
    <t>Health Fund</t>
  </si>
  <si>
    <t>Revised</t>
  </si>
  <si>
    <t>FY 2020</t>
  </si>
  <si>
    <t>Other Misc Charges</t>
  </si>
  <si>
    <t>Dues &amp; Subscription</t>
  </si>
  <si>
    <t>Program 0102</t>
  </si>
  <si>
    <t>Program 0107</t>
  </si>
  <si>
    <t xml:space="preserve">Program 0107 Total </t>
  </si>
  <si>
    <t xml:space="preserve">Program 0502 Total </t>
  </si>
  <si>
    <t>Program 0502</t>
  </si>
  <si>
    <t>Shared Accountability</t>
  </si>
  <si>
    <t>Program 0208</t>
  </si>
  <si>
    <t xml:space="preserve">Program 0208 Total </t>
  </si>
  <si>
    <t xml:space="preserve">Budget </t>
  </si>
  <si>
    <t>Program 0203</t>
  </si>
  <si>
    <t xml:space="preserve">Program 0203 Total </t>
  </si>
  <si>
    <t>Payroll Services</t>
  </si>
  <si>
    <t>Program 0204</t>
  </si>
  <si>
    <t>Contracted-Technology</t>
  </si>
  <si>
    <t xml:space="preserve">Program 0204 Total </t>
  </si>
  <si>
    <t xml:space="preserve">Accounting </t>
  </si>
  <si>
    <t>Program 0206</t>
  </si>
  <si>
    <t>Independent Audit Fees</t>
  </si>
  <si>
    <t xml:space="preserve">Program 0206 Total </t>
  </si>
  <si>
    <t>Enterprise Applications</t>
  </si>
  <si>
    <t>Program 0503</t>
  </si>
  <si>
    <t xml:space="preserve">Program 0503 Total </t>
  </si>
  <si>
    <t>Program 2702</t>
  </si>
  <si>
    <t xml:space="preserve">Program 2702 Total </t>
  </si>
  <si>
    <t>Program 7203</t>
  </si>
  <si>
    <t>Supplies-Communication</t>
  </si>
  <si>
    <t>Utilities-Data Comm</t>
  </si>
  <si>
    <t>Utilities-Telecomm</t>
  </si>
  <si>
    <t xml:space="preserve">Program 7203 Total </t>
  </si>
  <si>
    <t>Fixed Charges</t>
  </si>
  <si>
    <t>Program 8001</t>
  </si>
  <si>
    <t>Insurance-Liability</t>
  </si>
  <si>
    <t>Insurance-Vehicles</t>
  </si>
  <si>
    <t>Retirement</t>
  </si>
  <si>
    <t>Social Security</t>
  </si>
  <si>
    <t>Employee Health Insurance</t>
  </si>
  <si>
    <t>Life Insurance</t>
  </si>
  <si>
    <t>Accrued Leave Pay-out</t>
  </si>
  <si>
    <t>Termination Pay</t>
  </si>
  <si>
    <t>Insurance-Workers Compensation</t>
  </si>
  <si>
    <t>Insurance-Unemployment</t>
  </si>
  <si>
    <t>Early Retirement Program</t>
  </si>
  <si>
    <t>Contingency</t>
  </si>
  <si>
    <t xml:space="preserve">Program 8001 Total </t>
  </si>
  <si>
    <t>Internal Service Fund Charges</t>
  </si>
  <si>
    <t>Program 8002</t>
  </si>
  <si>
    <t>Printing- ISF Services</t>
  </si>
  <si>
    <t xml:space="preserve">Program 8002 Total </t>
  </si>
  <si>
    <t>Program 0103</t>
  </si>
  <si>
    <t xml:space="preserve">Program 0103 Total </t>
  </si>
  <si>
    <t>Human Resources</t>
  </si>
  <si>
    <t>Program 0303</t>
  </si>
  <si>
    <t>Supplies-Recruitment</t>
  </si>
  <si>
    <t>Travel-Recruiting</t>
  </si>
  <si>
    <t>Classified Ads</t>
  </si>
  <si>
    <t xml:space="preserve">Other Charges </t>
  </si>
  <si>
    <t>Tuition Reimbursement</t>
  </si>
  <si>
    <t xml:space="preserve">Program 0303 Total </t>
  </si>
  <si>
    <t>Staff Relations</t>
  </si>
  <si>
    <t>Program 0306</t>
  </si>
  <si>
    <t xml:space="preserve">Program 0306 Total </t>
  </si>
  <si>
    <t>Temporary Services</t>
  </si>
  <si>
    <t>Program 3204</t>
  </si>
  <si>
    <t xml:space="preserve">Program 3204 Total </t>
  </si>
  <si>
    <t>Teacher and Paraprofessional Development</t>
  </si>
  <si>
    <t>Program 4801</t>
  </si>
  <si>
    <t>Wages-Other</t>
  </si>
  <si>
    <t xml:space="preserve">Program 4801 Total </t>
  </si>
  <si>
    <t>Leadership Development</t>
  </si>
  <si>
    <t>Program 4802</t>
  </si>
  <si>
    <t xml:space="preserve">Program 4802 Total </t>
  </si>
  <si>
    <t>Teachers For Tomorrow</t>
  </si>
  <si>
    <t>Program 0307</t>
  </si>
  <si>
    <t xml:space="preserve">Program 0307 Total </t>
  </si>
  <si>
    <t>Chief School Management and Instructional Leadership Officer</t>
  </si>
  <si>
    <t>Program 0305</t>
  </si>
  <si>
    <t xml:space="preserve">Program 0305 Total </t>
  </si>
  <si>
    <t>Elementary School Instruction</t>
  </si>
  <si>
    <t>Program 3010</t>
  </si>
  <si>
    <t xml:space="preserve">Program 3010 Total </t>
  </si>
  <si>
    <t>Middle School Instruction</t>
  </si>
  <si>
    <t>Program 3020</t>
  </si>
  <si>
    <t xml:space="preserve">Program 3020 Total </t>
  </si>
  <si>
    <t>High School Instruction</t>
  </si>
  <si>
    <t>Program 3030</t>
  </si>
  <si>
    <t xml:space="preserve">Program 3030 Total </t>
  </si>
  <si>
    <t>Program Support for Schools</t>
  </si>
  <si>
    <t>Program 3201</t>
  </si>
  <si>
    <t>Supplies-Studnt Act (schools)</t>
  </si>
  <si>
    <t>Supplies-Studnt Act (central)</t>
  </si>
  <si>
    <t xml:space="preserve">Contracted Services </t>
  </si>
  <si>
    <t xml:space="preserve">Program 3201 Total </t>
  </si>
  <si>
    <t>School Management and Instructional Leadership</t>
  </si>
  <si>
    <t>Program 4701</t>
  </si>
  <si>
    <t>Supplies-General (schools)</t>
  </si>
  <si>
    <t>Supplies-General (central)</t>
  </si>
  <si>
    <t>Contracted-Security</t>
  </si>
  <si>
    <t>Commencement</t>
  </si>
  <si>
    <t xml:space="preserve">Program 4701 Total </t>
  </si>
  <si>
    <t>High School Athletics and Activities</t>
  </si>
  <si>
    <t>Program 8601</t>
  </si>
  <si>
    <t>Supplies-Athletic</t>
  </si>
  <si>
    <t>Contracted-Officials</t>
  </si>
  <si>
    <t>Equipment-Replacement</t>
  </si>
  <si>
    <t xml:space="preserve">Supplies-General </t>
  </si>
  <si>
    <t>Trans-Private Carrier</t>
  </si>
  <si>
    <t xml:space="preserve">Program 8601 Total </t>
  </si>
  <si>
    <t>Intramurals</t>
  </si>
  <si>
    <t>Program 8701</t>
  </si>
  <si>
    <t xml:space="preserve">Program 8701 Total </t>
  </si>
  <si>
    <t>Co-curricular Activities</t>
  </si>
  <si>
    <t>Program 8801</t>
  </si>
  <si>
    <t xml:space="preserve">Trans-Bus Contracts </t>
  </si>
  <si>
    <t xml:space="preserve">Program 8801 Total </t>
  </si>
  <si>
    <t>Chief Academic Officer</t>
  </si>
  <si>
    <t>Program 0304</t>
  </si>
  <si>
    <t xml:space="preserve">Program 0304 Total </t>
  </si>
  <si>
    <t>Academic Support for Schools</t>
  </si>
  <si>
    <t>Program 3202</t>
  </si>
  <si>
    <t xml:space="preserve">Program 3202 Total </t>
  </si>
  <si>
    <t xml:space="preserve">Homewood </t>
  </si>
  <si>
    <t>Program 3402</t>
  </si>
  <si>
    <t xml:space="preserve">Program 3402 Total </t>
  </si>
  <si>
    <t xml:space="preserve">Bridges </t>
  </si>
  <si>
    <t>Program 3323</t>
  </si>
  <si>
    <t xml:space="preserve">Program 3323 Total </t>
  </si>
  <si>
    <t>Academic Programs</t>
  </si>
  <si>
    <t>Program 0411</t>
  </si>
  <si>
    <t xml:space="preserve">Program 0411 Total </t>
  </si>
  <si>
    <t>Art</t>
  </si>
  <si>
    <t>Program 0601</t>
  </si>
  <si>
    <t>Supplies-MOI (schools)</t>
  </si>
  <si>
    <t>Supplies-MOI (central)</t>
  </si>
  <si>
    <t xml:space="preserve">Program 0601 Total </t>
  </si>
  <si>
    <t>Theatre and Dance</t>
  </si>
  <si>
    <t>Program 2201</t>
  </si>
  <si>
    <t xml:space="preserve">Program 2201 Total </t>
  </si>
  <si>
    <t>Elementary Programs</t>
  </si>
  <si>
    <t>Program 0701</t>
  </si>
  <si>
    <t>Digital Learning-Student</t>
  </si>
  <si>
    <t xml:space="preserve">Program 0701 Total </t>
  </si>
  <si>
    <t>Reading - Elementary</t>
  </si>
  <si>
    <t>Program 1802</t>
  </si>
  <si>
    <t xml:space="preserve">Program 1802 Total </t>
  </si>
  <si>
    <t>Reading - Secondary</t>
  </si>
  <si>
    <t>Program 1803</t>
  </si>
  <si>
    <t xml:space="preserve">Program 1803 Total </t>
  </si>
  <si>
    <t>English Language Arts - Secondary</t>
  </si>
  <si>
    <t>Program 0901</t>
  </si>
  <si>
    <t xml:space="preserve">Program 0901 Total </t>
  </si>
  <si>
    <t>World Languages</t>
  </si>
  <si>
    <t>Program 1001</t>
  </si>
  <si>
    <t xml:space="preserve">Equipment-Technology </t>
  </si>
  <si>
    <t xml:space="preserve">Program 1001 Total </t>
  </si>
  <si>
    <t>English for Speakers of Other Languages</t>
  </si>
  <si>
    <t>Program 1002</t>
  </si>
  <si>
    <t xml:space="preserve">Program 1002 Total </t>
  </si>
  <si>
    <t>Health Education</t>
  </si>
  <si>
    <t>Program 1101</t>
  </si>
  <si>
    <t xml:space="preserve">Program 1101 Total </t>
  </si>
  <si>
    <t>Physical Education</t>
  </si>
  <si>
    <t>Program 1701</t>
  </si>
  <si>
    <t xml:space="preserve">Program 1701 Total </t>
  </si>
  <si>
    <t>Early Childhood Programs</t>
  </si>
  <si>
    <t>Program 1301</t>
  </si>
  <si>
    <t xml:space="preserve">Program 1301 Total </t>
  </si>
  <si>
    <t>Mathematics - Secondary</t>
  </si>
  <si>
    <t>Program 1401</t>
  </si>
  <si>
    <t xml:space="preserve">Program 1401 Total </t>
  </si>
  <si>
    <t>Library Media</t>
  </si>
  <si>
    <t>Program 1501</t>
  </si>
  <si>
    <t>Library/Media (schools)</t>
  </si>
  <si>
    <t>Library/Media (central)</t>
  </si>
  <si>
    <t>Library/Media-New Schools</t>
  </si>
  <si>
    <t>Media-Upgrade</t>
  </si>
  <si>
    <t>Supplies-AV (schools)</t>
  </si>
  <si>
    <t>Supplies-AV (central)</t>
  </si>
  <si>
    <t xml:space="preserve">Program 1501 Total </t>
  </si>
  <si>
    <t>Media Technical Services</t>
  </si>
  <si>
    <t>Program 1503</t>
  </si>
  <si>
    <t xml:space="preserve">Program 1503 Total </t>
  </si>
  <si>
    <t>Music</t>
  </si>
  <si>
    <t>Program 1601</t>
  </si>
  <si>
    <t>Supplies-Instr Music (schools)</t>
  </si>
  <si>
    <t>Supplies-Instr Music (central)</t>
  </si>
  <si>
    <t>Supplies-Vocal (schools)</t>
  </si>
  <si>
    <t>Supplies-Vocal (central)</t>
  </si>
  <si>
    <t>Supplies-Strings (schools)</t>
  </si>
  <si>
    <t>Supplies-Strings (central)</t>
  </si>
  <si>
    <t>Supplies-Music, Other</t>
  </si>
  <si>
    <t>Adjudication</t>
  </si>
  <si>
    <t xml:space="preserve">Program 1601 Total </t>
  </si>
  <si>
    <t>Science - Secondary</t>
  </si>
  <si>
    <t>Program 1901</t>
  </si>
  <si>
    <t xml:space="preserve">Contracted - General </t>
  </si>
  <si>
    <t xml:space="preserve">Travel-Mileage </t>
  </si>
  <si>
    <t xml:space="preserve">Program 1901 Total </t>
  </si>
  <si>
    <t>Social Studies - Secondary</t>
  </si>
  <si>
    <t>Program 2001</t>
  </si>
  <si>
    <t>Equipment Technology</t>
  </si>
  <si>
    <t xml:space="preserve">Program 2001 Total </t>
  </si>
  <si>
    <t>Advanced Placement</t>
  </si>
  <si>
    <t>Program 2801</t>
  </si>
  <si>
    <t xml:space="preserve">Program 2801 Total </t>
  </si>
  <si>
    <t>Gifted and Talented</t>
  </si>
  <si>
    <t>Program 2301</t>
  </si>
  <si>
    <t xml:space="preserve">Program 2301 Total </t>
  </si>
  <si>
    <t>Instructional Technology</t>
  </si>
  <si>
    <t>Program 2501</t>
  </si>
  <si>
    <t>Supplies-Educ Tech (schools)</t>
  </si>
  <si>
    <t>Supplies-Educ Tech (central)</t>
  </si>
  <si>
    <t xml:space="preserve">Program 2501 Total </t>
  </si>
  <si>
    <t>Business and Computer Management Systems</t>
  </si>
  <si>
    <t>Program 0801</t>
  </si>
  <si>
    <t xml:space="preserve">Program 0801 Total </t>
  </si>
  <si>
    <t>Engineering and Technology Education</t>
  </si>
  <si>
    <t>Program 1201</t>
  </si>
  <si>
    <t xml:space="preserve">Program 1201 Total </t>
  </si>
  <si>
    <t>Career Connections</t>
  </si>
  <si>
    <t>Program 3701</t>
  </si>
  <si>
    <t xml:space="preserve">Program 3701 Total </t>
  </si>
  <si>
    <t>Family and Consumer Sciences</t>
  </si>
  <si>
    <t>Program 4401</t>
  </si>
  <si>
    <t>Supplies-Food (schools)</t>
  </si>
  <si>
    <t>Supplies-Food (central)</t>
  </si>
  <si>
    <t xml:space="preserve">Program 4401 Total </t>
  </si>
  <si>
    <t>Centralized Career Academies</t>
  </si>
  <si>
    <t>Program 3801</t>
  </si>
  <si>
    <t xml:space="preserve">Program 3801 Total </t>
  </si>
  <si>
    <t>JROTC</t>
  </si>
  <si>
    <t>Program 3205</t>
  </si>
  <si>
    <t xml:space="preserve">Program 3205 Total </t>
  </si>
  <si>
    <t>Program 2401</t>
  </si>
  <si>
    <t xml:space="preserve">Program 2401 Total </t>
  </si>
  <si>
    <t>Program 3401</t>
  </si>
  <si>
    <t xml:space="preserve">Program 3401 Total </t>
  </si>
  <si>
    <t xml:space="preserve">Digital Education </t>
  </si>
  <si>
    <t>Program 2601</t>
  </si>
  <si>
    <t xml:space="preserve">Program 2601 Total </t>
  </si>
  <si>
    <t>Dual Enrollment</t>
  </si>
  <si>
    <t>Program 2802</t>
  </si>
  <si>
    <t xml:space="preserve">Program 2802 Total </t>
  </si>
  <si>
    <t>Home and Hospital</t>
  </si>
  <si>
    <t>Program 3390</t>
  </si>
  <si>
    <t xml:space="preserve">Program 3390 Total </t>
  </si>
  <si>
    <t xml:space="preserve">Academic Intervention </t>
  </si>
  <si>
    <t>Program 3501</t>
  </si>
  <si>
    <t xml:space="preserve">Program 3501 Total </t>
  </si>
  <si>
    <t>Program 9501</t>
  </si>
  <si>
    <t xml:space="preserve">Program 9501 Total </t>
  </si>
  <si>
    <t>Alternative In-School Programs</t>
  </si>
  <si>
    <t>Program 3403</t>
  </si>
  <si>
    <t xml:space="preserve">Program 3403 Total </t>
  </si>
  <si>
    <t>Program 6103</t>
  </si>
  <si>
    <t xml:space="preserve">Program 6103 Total </t>
  </si>
  <si>
    <t>School Counseling</t>
  </si>
  <si>
    <t>Program 5601</t>
  </si>
  <si>
    <t>Dual Enrollment Tuition</t>
  </si>
  <si>
    <t xml:space="preserve">Program 5601 Total </t>
  </si>
  <si>
    <t>Psychological Services</t>
  </si>
  <si>
    <t>Program 5701</t>
  </si>
  <si>
    <t xml:space="preserve">Salaries </t>
  </si>
  <si>
    <t xml:space="preserve">Supplies-Testing </t>
  </si>
  <si>
    <t xml:space="preserve">Program 5701 Total </t>
  </si>
  <si>
    <t>Pupil Personnel Services</t>
  </si>
  <si>
    <t>Program 6101</t>
  </si>
  <si>
    <t xml:space="preserve">Program 6101 Total </t>
  </si>
  <si>
    <t>Health Services</t>
  </si>
  <si>
    <t>Program 6401</t>
  </si>
  <si>
    <t>Uniforms-Staff</t>
  </si>
  <si>
    <t>Laundry</t>
  </si>
  <si>
    <t xml:space="preserve">Program 6401 Total </t>
  </si>
  <si>
    <t>Digital Learning Innovation and Design</t>
  </si>
  <si>
    <t>Program 2901</t>
  </si>
  <si>
    <t xml:space="preserve">Program 2901 Total </t>
  </si>
  <si>
    <t>Program 0301</t>
  </si>
  <si>
    <t>Other Miscellaneous Charges</t>
  </si>
  <si>
    <t xml:space="preserve">Program 0301 Total </t>
  </si>
  <si>
    <t>Partnerships</t>
  </si>
  <si>
    <t>Program 0105</t>
  </si>
  <si>
    <t xml:space="preserve">Program 0105 Total </t>
  </si>
  <si>
    <t>Family, Community, and Staff Communication</t>
  </si>
  <si>
    <t>Program 0302</t>
  </si>
  <si>
    <t>Printing-Outside Svcs</t>
  </si>
  <si>
    <t>Supplies-Audio Visual</t>
  </si>
  <si>
    <t xml:space="preserve">Program 0302 Total </t>
  </si>
  <si>
    <t>Multimedia Communications</t>
  </si>
  <si>
    <t>Program 2701</t>
  </si>
  <si>
    <t xml:space="preserve">Program 2701 Total </t>
  </si>
  <si>
    <t>Chief Operating Officer</t>
  </si>
  <si>
    <t>Program 0201</t>
  </si>
  <si>
    <t xml:space="preserve">Program 0201 Total </t>
  </si>
  <si>
    <t>School Construction</t>
  </si>
  <si>
    <t>Program 0202</t>
  </si>
  <si>
    <t xml:space="preserve">Program 0202 Total </t>
  </si>
  <si>
    <t>School Planning</t>
  </si>
  <si>
    <t>Program 0212</t>
  </si>
  <si>
    <t xml:space="preserve">Program 0212 Total </t>
  </si>
  <si>
    <t xml:space="preserve">Purchasing </t>
  </si>
  <si>
    <t>Program 0205</t>
  </si>
  <si>
    <t>Postage</t>
  </si>
  <si>
    <t>Supplies-Classroom</t>
  </si>
  <si>
    <t>Supplies-Warehouse</t>
  </si>
  <si>
    <t xml:space="preserve">Program 0205 Total </t>
  </si>
  <si>
    <t>Logistics Center</t>
  </si>
  <si>
    <t>Program 7301</t>
  </si>
  <si>
    <t>Rental-Equipment</t>
  </si>
  <si>
    <t>Lease-Buildings</t>
  </si>
  <si>
    <t xml:space="preserve">Equipment </t>
  </si>
  <si>
    <t xml:space="preserve">Program 7301 Total </t>
  </si>
  <si>
    <t>Program 0207</t>
  </si>
  <si>
    <t xml:space="preserve">Program 0207 Total </t>
  </si>
  <si>
    <t>Use of Facilities</t>
  </si>
  <si>
    <t>Program 9301</t>
  </si>
  <si>
    <t>Utilities-Community Use</t>
  </si>
  <si>
    <t xml:space="preserve">Program 9301 Total </t>
  </si>
  <si>
    <t>Grounds Maintenance</t>
  </si>
  <si>
    <t>Program 7801</t>
  </si>
  <si>
    <t>Maintenance-Grounds</t>
  </si>
  <si>
    <t>Playground Site Improvements</t>
  </si>
  <si>
    <t xml:space="preserve">Program 7801 Total </t>
  </si>
  <si>
    <t>Community Services - Grounds</t>
  </si>
  <si>
    <t>Program 9201</t>
  </si>
  <si>
    <t xml:space="preserve">Program 9201 Total </t>
  </si>
  <si>
    <t>Custodial Services</t>
  </si>
  <si>
    <t>Program 7102</t>
  </si>
  <si>
    <t>Repair-Buildings</t>
  </si>
  <si>
    <t>Trash Removal</t>
  </si>
  <si>
    <t>Cleaning Services</t>
  </si>
  <si>
    <t xml:space="preserve">Program 7102 Total </t>
  </si>
  <si>
    <t>Student Transportation</t>
  </si>
  <si>
    <t>Program 6801</t>
  </si>
  <si>
    <t>Trans-Driver Training</t>
  </si>
  <si>
    <t>Trans-Inspections</t>
  </si>
  <si>
    <t>Technology-Software</t>
  </si>
  <si>
    <t>Insurance-School Buses</t>
  </si>
  <si>
    <t xml:space="preserve">Program 6801 Total </t>
  </si>
  <si>
    <t>Utilities</t>
  </si>
  <si>
    <t>Program 7201</t>
  </si>
  <si>
    <t>Utilities-Water/Sewage</t>
  </si>
  <si>
    <t>Utilities-Gas/Electric</t>
  </si>
  <si>
    <t>Utilities-Oil</t>
  </si>
  <si>
    <t>Property Tax</t>
  </si>
  <si>
    <t xml:space="preserve">Program 7201 Total </t>
  </si>
  <si>
    <t>Energy Management</t>
  </si>
  <si>
    <t>Program 7202</t>
  </si>
  <si>
    <t xml:space="preserve">Program 7202 Total </t>
  </si>
  <si>
    <t>Facilities Administration</t>
  </si>
  <si>
    <t>Program 7601</t>
  </si>
  <si>
    <t>Pest Control</t>
  </si>
  <si>
    <t>Technology Software</t>
  </si>
  <si>
    <t xml:space="preserve">Program 7601 Total </t>
  </si>
  <si>
    <t>Building Maintenance</t>
  </si>
  <si>
    <t>Program 7602</t>
  </si>
  <si>
    <t xml:space="preserve">Program 7602 Total </t>
  </si>
  <si>
    <t>Risk Management</t>
  </si>
  <si>
    <t>Program 7401</t>
  </si>
  <si>
    <t xml:space="preserve">Insurance-School Buses </t>
  </si>
  <si>
    <t>Insurance-School Buses-Sp Ed</t>
  </si>
  <si>
    <t>Physical Exams</t>
  </si>
  <si>
    <t>Insurance</t>
  </si>
  <si>
    <t>Insurance-Property</t>
  </si>
  <si>
    <t xml:space="preserve">Program 7401 Total </t>
  </si>
  <si>
    <t>Program 7403</t>
  </si>
  <si>
    <t xml:space="preserve">Program 7403 Total </t>
  </si>
  <si>
    <t>Security</t>
  </si>
  <si>
    <t>Program 7404</t>
  </si>
  <si>
    <t>Environment</t>
  </si>
  <si>
    <t>Program 7402</t>
  </si>
  <si>
    <t xml:space="preserve">Program 7402 Total </t>
  </si>
  <si>
    <t>Food and Nutrition Service</t>
  </si>
  <si>
    <t>Program 8301</t>
  </si>
  <si>
    <t>Bank Fees</t>
  </si>
  <si>
    <t>Trans-Food Service</t>
  </si>
  <si>
    <t>Food Service-Storage</t>
  </si>
  <si>
    <t>Operating Expenses</t>
  </si>
  <si>
    <t>Food</t>
  </si>
  <si>
    <t>Rebates</t>
  </si>
  <si>
    <t>USDA Commodities</t>
  </si>
  <si>
    <t>Food Related Supplies</t>
  </si>
  <si>
    <t>Insurance-Workers Comp</t>
  </si>
  <si>
    <t>Pmt to the General Fund</t>
  </si>
  <si>
    <t>Transfers-Indirect Costs</t>
  </si>
  <si>
    <t xml:space="preserve">Program 8301 Total </t>
  </si>
  <si>
    <t>Print Services</t>
  </si>
  <si>
    <t>Program 9713</t>
  </si>
  <si>
    <t>Lease-Copier</t>
  </si>
  <si>
    <t>Supplies-Paper</t>
  </si>
  <si>
    <t>Depreciation-Proprietary</t>
  </si>
  <si>
    <t xml:space="preserve">Program 9713 Total </t>
  </si>
  <si>
    <t>Technology Services</t>
  </si>
  <si>
    <t>Program 9714</t>
  </si>
  <si>
    <t>Supplies-Repairs</t>
  </si>
  <si>
    <t>Lease/Debt Services</t>
  </si>
  <si>
    <t>Other Miscellaneous</t>
  </si>
  <si>
    <t xml:space="preserve">Program 9714 Total </t>
  </si>
  <si>
    <t>Workers' Compensation</t>
  </si>
  <si>
    <t>Program 9716</t>
  </si>
  <si>
    <t>Claims</t>
  </si>
  <si>
    <t>Claims Administration</t>
  </si>
  <si>
    <t>Administration</t>
  </si>
  <si>
    <t>Workers Comp Assessments</t>
  </si>
  <si>
    <t>Subtotal Administration</t>
  </si>
  <si>
    <t xml:space="preserve">Program 9716 Total </t>
  </si>
  <si>
    <t>Nonpublic Services and Special Education Compliance</t>
  </si>
  <si>
    <t>Office of Operations</t>
  </si>
  <si>
    <t>FY 2019*</t>
  </si>
  <si>
    <t xml:space="preserve">Program 7404 Total </t>
  </si>
  <si>
    <t xml:space="preserve">Chief Financial Officer </t>
  </si>
  <si>
    <t xml:space="preserve">Chief Human Resources and Professional Development Officer </t>
  </si>
  <si>
    <t>State Category 03 Instructional Salaries and Wages</t>
  </si>
  <si>
    <r>
      <t xml:space="preserve">Contracted Services
</t>
    </r>
    <r>
      <rPr>
        <sz val="10"/>
        <rFont val="Calibri"/>
        <family val="2"/>
        <scheme val="minor"/>
      </rPr>
      <t>Technology-ISF Charges</t>
    </r>
  </si>
  <si>
    <t>State Category 01  Administration</t>
  </si>
  <si>
    <t>State Category 02  Mid-Level Administration</t>
  </si>
  <si>
    <t>State Category 06  Special Education</t>
  </si>
  <si>
    <t>State Category 07  Student Personnel Services</t>
  </si>
  <si>
    <t>State Category 08  Student Health Services</t>
  </si>
  <si>
    <t>State Category 09  Student Transportation Services</t>
  </si>
  <si>
    <t>State Category 10  Operation of Plant</t>
  </si>
  <si>
    <t>State Category 11  Maintenance of Plant</t>
  </si>
  <si>
    <t>State Category 14  Community Services</t>
  </si>
  <si>
    <t>State Category 15  Capital Outlay</t>
  </si>
  <si>
    <r>
      <t xml:space="preserve">Supplies and Materials
</t>
    </r>
    <r>
      <rPr>
        <sz val="10"/>
        <rFont val="Calibri"/>
        <family val="2"/>
        <scheme val="minor"/>
      </rPr>
      <t>Printing-ISF Services</t>
    </r>
  </si>
  <si>
    <t>State Category 04  Instructional Textbooks/Supplies</t>
  </si>
  <si>
    <t>State Category 12  Fixed Charges</t>
  </si>
  <si>
    <t>State Category 03  Instructional Salaries and Wages</t>
  </si>
  <si>
    <t>State Category 05  Other Instructional Costs</t>
  </si>
  <si>
    <t>Technology-Supply</t>
  </si>
  <si>
    <t>Equipment-Vehicles</t>
  </si>
  <si>
    <t>Contracted_Labor</t>
  </si>
  <si>
    <t>Superintendent</t>
  </si>
  <si>
    <t>Proposed</t>
  </si>
  <si>
    <t>FY 2021</t>
  </si>
  <si>
    <t xml:space="preserve"> </t>
  </si>
  <si>
    <t>Delta</t>
  </si>
  <si>
    <t xml:space="preserve">Chief Administrative Officer </t>
  </si>
  <si>
    <t>State Category 02 Mid-Level Administration</t>
  </si>
  <si>
    <t>State Category 03 Instructional Salaries &amp; Wages</t>
  </si>
  <si>
    <t>Benefit Credits</t>
  </si>
  <si>
    <t>Fleet Management</t>
  </si>
  <si>
    <t>Program 7802</t>
  </si>
  <si>
    <t>Lease-Vehicles</t>
  </si>
  <si>
    <t xml:space="preserve">Program 7802 Total </t>
  </si>
  <si>
    <t>*FY 2020 budget for Equipment-Food Service was previously reported as Other Miscellaneous Charges. It has been restated in Equipment-Food Service to improve comparability.</t>
  </si>
  <si>
    <t>Equipment-Food Service*</t>
  </si>
  <si>
    <t>Career and Technical Education</t>
  </si>
  <si>
    <t>Program 3901</t>
  </si>
  <si>
    <t>Career and Technical</t>
  </si>
  <si>
    <t>Education</t>
  </si>
  <si>
    <t>Supplies-Family and Consumer Sciences (schools)</t>
  </si>
  <si>
    <t>Supplies-Engineering and Technology Education (school)</t>
  </si>
  <si>
    <t>Supplies-Engineering and Technology Education (central)</t>
  </si>
  <si>
    <t>Supplies-Business and Computer Management Systems (school)</t>
  </si>
  <si>
    <t>Supplies-Business and Computer Management Systems (central)</t>
  </si>
  <si>
    <t>Supplies-Career Research and Development (school)</t>
  </si>
  <si>
    <t>Supplies-Project Lead the Way (school)</t>
  </si>
  <si>
    <t>Supplies-Project Lead the Way (central)</t>
  </si>
  <si>
    <t xml:space="preserve">Program 3901 Total </t>
  </si>
  <si>
    <t>Elementary - Language Arts</t>
  </si>
  <si>
    <t>Program 0710</t>
  </si>
  <si>
    <t xml:space="preserve">Program 0710 Total </t>
  </si>
  <si>
    <t>Elementary - Mathematics</t>
  </si>
  <si>
    <t>Program 0711</t>
  </si>
  <si>
    <t xml:space="preserve">Program 0711 Total </t>
  </si>
  <si>
    <t>Elementary - Social Studies</t>
  </si>
  <si>
    <t>Program 0712</t>
  </si>
  <si>
    <t xml:space="preserve">Program 0712 Total </t>
  </si>
  <si>
    <t>Elementary - Science</t>
  </si>
  <si>
    <t>Program 0714</t>
  </si>
  <si>
    <t xml:space="preserve">Program 0714 Total </t>
  </si>
  <si>
    <t>Summer Programs</t>
  </si>
  <si>
    <t>Evening School</t>
  </si>
  <si>
    <t>Teenage Parent, Child Care, and Outreach</t>
  </si>
  <si>
    <t>Emergency Preparedness and Response</t>
  </si>
  <si>
    <t>Office of the Deputy Superintendent</t>
  </si>
  <si>
    <t>Board Meeting Broadcasting Services</t>
  </si>
  <si>
    <t>Broadband and Telecommunications Services</t>
  </si>
  <si>
    <t>Elementary Language Arts</t>
  </si>
  <si>
    <t>Elementary Mathematics</t>
  </si>
  <si>
    <t>Elementary Social Studies</t>
  </si>
  <si>
    <t>Elementary Science</t>
  </si>
  <si>
    <t>Student Access and 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</si>
</sst>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</font>
    <font>
      <sz val="10"/>
      <color rgb="FF0000FF"/>
      <name val="Calibri"/>
      <family val="2"/>
      <scheme val="minor"/>
    </font>
    <font>
      <sz val="11"/>
      <name val="Symbol"/>
      <family val="1"/>
      <charset val="2"/>
    </font>
    <font>
      <sz val="11"/>
      <color rgb="FF0000FF"/>
      <name val="Courier New"/>
      <family val="3"/>
    </font>
    <font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</borders>
  <cellStyleXfs count="23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9" fillId="0" borderId="0"/>
    <xf numFmtId="0" fontId="6" fillId="0" borderId="0"/>
    <xf numFmtId="0" fontId="2" fillId="0" borderId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89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0" fontId="11" fillId="0" borderId="0" xfId="3" applyFont="1" applyFill="1" applyBorder="1" applyAlignment="1"/>
    <xf numFmtId="42" fontId="11" fillId="0" borderId="0" xfId="3" applyNumberFormat="1" applyFont="1" applyFill="1" applyBorder="1" applyAlignment="1"/>
    <xf numFmtId="49" fontId="10" fillId="0" borderId="0" xfId="3" applyNumberFormat="1" applyFont="1" applyFill="1" applyBorder="1" applyAlignment="1"/>
    <xf numFmtId="41" fontId="10" fillId="0" borderId="0" xfId="3" applyNumberFormat="1" applyFont="1" applyFill="1" applyBorder="1" applyAlignment="1"/>
    <xf numFmtId="0" fontId="11" fillId="0" borderId="0" xfId="3" applyFont="1" applyBorder="1"/>
    <xf numFmtId="49" fontId="12" fillId="0" borderId="0" xfId="0" applyNumberFormat="1" applyFont="1" applyFill="1" applyBorder="1" applyAlignment="1"/>
    <xf numFmtId="0" fontId="10" fillId="0" borderId="2" xfId="0" applyFont="1" applyFill="1" applyBorder="1" applyAlignment="1"/>
    <xf numFmtId="164" fontId="10" fillId="0" borderId="1" xfId="0" applyNumberFormat="1" applyFont="1" applyFill="1" applyBorder="1" applyAlignment="1"/>
    <xf numFmtId="164" fontId="10" fillId="0" borderId="2" xfId="0" applyNumberFormat="1" applyFont="1" applyFill="1" applyBorder="1" applyAlignment="1"/>
    <xf numFmtId="165" fontId="10" fillId="0" borderId="2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1" fillId="0" borderId="2" xfId="0" applyNumberFormat="1" applyFont="1" applyFill="1" applyBorder="1" applyAlignment="1"/>
    <xf numFmtId="0" fontId="10" fillId="0" borderId="1" xfId="3" applyFont="1" applyFill="1" applyBorder="1" applyAlignment="1"/>
    <xf numFmtId="0" fontId="10" fillId="0" borderId="2" xfId="3" applyFont="1" applyFill="1" applyBorder="1" applyAlignment="1"/>
    <xf numFmtId="41" fontId="11" fillId="0" borderId="1" xfId="3" applyNumberFormat="1" applyFont="1" applyFill="1" applyBorder="1" applyAlignment="1"/>
    <xf numFmtId="41" fontId="10" fillId="0" borderId="1" xfId="3" applyNumberFormat="1" applyFont="1" applyFill="1" applyBorder="1" applyAlignment="1"/>
    <xf numFmtId="41" fontId="10" fillId="0" borderId="2" xfId="3" applyNumberFormat="1" applyFont="1" applyFill="1" applyBorder="1" applyAlignment="1"/>
    <xf numFmtId="42" fontId="11" fillId="0" borderId="1" xfId="3" applyNumberFormat="1" applyFont="1" applyFill="1" applyBorder="1" applyAlignment="1"/>
    <xf numFmtId="0" fontId="11" fillId="0" borderId="1" xfId="3" applyFont="1" applyFill="1" applyBorder="1" applyAlignment="1"/>
    <xf numFmtId="42" fontId="10" fillId="0" borderId="2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right"/>
    </xf>
    <xf numFmtId="49" fontId="13" fillId="0" borderId="0" xfId="3" applyNumberFormat="1" applyFont="1" applyFill="1" applyBorder="1" applyAlignment="1">
      <alignment horizontal="right"/>
    </xf>
    <xf numFmtId="0" fontId="13" fillId="0" borderId="0" xfId="0" applyFont="1" applyBorder="1"/>
    <xf numFmtId="49" fontId="13" fillId="0" borderId="0" xfId="0" applyNumberFormat="1" applyFont="1" applyFill="1" applyBorder="1" applyAlignment="1"/>
    <xf numFmtId="0" fontId="13" fillId="0" borderId="0" xfId="0" applyFont="1" applyFill="1" applyBorder="1"/>
    <xf numFmtId="49" fontId="13" fillId="0" borderId="0" xfId="3" applyNumberFormat="1" applyFont="1" applyFill="1" applyBorder="1" applyAlignment="1"/>
    <xf numFmtId="0" fontId="13" fillId="0" borderId="0" xfId="3" applyFont="1" applyBorder="1"/>
    <xf numFmtId="49" fontId="10" fillId="0" borderId="3" xfId="0" applyNumberFormat="1" applyFont="1" applyFill="1" applyBorder="1" applyAlignment="1"/>
    <xf numFmtId="164" fontId="10" fillId="0" borderId="5" xfId="0" applyNumberFormat="1" applyFont="1" applyFill="1" applyBorder="1" applyAlignment="1"/>
    <xf numFmtId="42" fontId="10" fillId="0" borderId="3" xfId="0" applyNumberFormat="1" applyFont="1" applyFill="1" applyBorder="1" applyAlignment="1"/>
    <xf numFmtId="49" fontId="11" fillId="0" borderId="6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0" fillId="0" borderId="5" xfId="0" applyNumberFormat="1" applyFont="1" applyFill="1" applyBorder="1" applyAlignment="1"/>
    <xf numFmtId="49" fontId="11" fillId="0" borderId="9" xfId="0" applyNumberFormat="1" applyFont="1" applyFill="1" applyBorder="1" applyAlignment="1"/>
    <xf numFmtId="42" fontId="11" fillId="0" borderId="9" xfId="0" applyNumberFormat="1" applyFont="1" applyFill="1" applyBorder="1" applyAlignment="1"/>
    <xf numFmtId="42" fontId="11" fillId="0" borderId="11" xfId="0" applyNumberFormat="1" applyFont="1" applyFill="1" applyBorder="1" applyAlignment="1"/>
    <xf numFmtId="42" fontId="10" fillId="0" borderId="4" xfId="0" applyNumberFormat="1" applyFont="1" applyFill="1" applyBorder="1" applyAlignment="1"/>
    <xf numFmtId="42" fontId="10" fillId="0" borderId="5" xfId="0" applyNumberFormat="1" applyFont="1" applyFill="1" applyBorder="1" applyAlignment="1"/>
    <xf numFmtId="165" fontId="10" fillId="0" borderId="4" xfId="1" applyNumberFormat="1" applyFont="1" applyFill="1" applyBorder="1" applyAlignment="1"/>
    <xf numFmtId="165" fontId="10" fillId="0" borderId="3" xfId="1" applyNumberFormat="1" applyFont="1" applyFill="1" applyBorder="1" applyAlignment="1"/>
    <xf numFmtId="0" fontId="10" fillId="0" borderId="0" xfId="0" applyFont="1" applyBorder="1" applyAlignment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1" fontId="10" fillId="0" borderId="3" xfId="0" applyNumberFormat="1" applyFont="1" applyFill="1" applyBorder="1" applyAlignment="1">
      <alignment vertical="center"/>
    </xf>
    <xf numFmtId="41" fontId="10" fillId="0" borderId="4" xfId="0" applyNumberFormat="1" applyFont="1" applyFill="1" applyBorder="1" applyAlignment="1">
      <alignment vertical="center"/>
    </xf>
    <xf numFmtId="49" fontId="11" fillId="0" borderId="8" xfId="0" applyNumberFormat="1" applyFont="1" applyFill="1" applyBorder="1" applyAlignment="1"/>
    <xf numFmtId="49" fontId="11" fillId="0" borderId="2" xfId="0" applyNumberFormat="1" applyFont="1" applyFill="1" applyBorder="1" applyAlignment="1"/>
    <xf numFmtId="49" fontId="10" fillId="0" borderId="5" xfId="0" applyNumberFormat="1" applyFont="1" applyFill="1" applyBorder="1" applyAlignment="1"/>
    <xf numFmtId="49" fontId="11" fillId="0" borderId="11" xfId="0" applyNumberFormat="1" applyFont="1" applyFill="1" applyBorder="1" applyAlignment="1"/>
    <xf numFmtId="41" fontId="11" fillId="0" borderId="7" xfId="0" applyNumberFormat="1" applyFont="1" applyFill="1" applyBorder="1" applyAlignment="1"/>
    <xf numFmtId="41" fontId="11" fillId="0" borderId="6" xfId="0" applyNumberFormat="1" applyFont="1" applyFill="1" applyBorder="1" applyAlignment="1"/>
    <xf numFmtId="41" fontId="11" fillId="0" borderId="8" xfId="0" applyNumberFormat="1" applyFont="1" applyFill="1" applyBorder="1" applyAlignment="1"/>
    <xf numFmtId="49" fontId="11" fillId="0" borderId="6" xfId="3" applyNumberFormat="1" applyFont="1" applyFill="1" applyBorder="1" applyAlignment="1"/>
    <xf numFmtId="41" fontId="11" fillId="0" borderId="6" xfId="3" applyNumberFormat="1" applyFont="1" applyFill="1" applyBorder="1" applyAlignment="1"/>
    <xf numFmtId="41" fontId="11" fillId="0" borderId="7" xfId="3" applyNumberFormat="1" applyFont="1" applyFill="1" applyBorder="1" applyAlignment="1"/>
    <xf numFmtId="41" fontId="11" fillId="0" borderId="8" xfId="3" applyNumberFormat="1" applyFont="1" applyFill="1" applyBorder="1" applyAlignment="1"/>
    <xf numFmtId="0" fontId="11" fillId="0" borderId="6" xfId="3" applyFont="1" applyFill="1" applyBorder="1" applyAlignment="1"/>
    <xf numFmtId="0" fontId="10" fillId="0" borderId="0" xfId="3" applyFont="1" applyFill="1" applyBorder="1"/>
    <xf numFmtId="0" fontId="10" fillId="0" borderId="13" xfId="0" applyFont="1" applyFill="1" applyBorder="1" applyAlignment="1"/>
    <xf numFmtId="0" fontId="10" fillId="0" borderId="14" xfId="0" applyFont="1" applyFill="1" applyBorder="1" applyAlignment="1"/>
    <xf numFmtId="42" fontId="10" fillId="0" borderId="14" xfId="0" applyNumberFormat="1" applyFont="1" applyFill="1" applyBorder="1" applyAlignment="1"/>
    <xf numFmtId="41" fontId="10" fillId="0" borderId="15" xfId="0" applyNumberFormat="1" applyFont="1" applyFill="1" applyBorder="1" applyAlignment="1"/>
    <xf numFmtId="41" fontId="11" fillId="0" borderId="14" xfId="0" applyNumberFormat="1" applyFont="1" applyFill="1" applyBorder="1" applyAlignment="1"/>
    <xf numFmtId="41" fontId="10" fillId="0" borderId="14" xfId="0" applyNumberFormat="1" applyFont="1" applyFill="1" applyBorder="1" applyAlignment="1"/>
    <xf numFmtId="0" fontId="11" fillId="2" borderId="0" xfId="0" applyFont="1" applyFill="1" applyBorder="1" applyAlignment="1"/>
    <xf numFmtId="49" fontId="11" fillId="2" borderId="0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0" fontId="11" fillId="2" borderId="0" xfId="3" applyFont="1" applyFill="1" applyBorder="1" applyAlignment="1"/>
    <xf numFmtId="49" fontId="11" fillId="2" borderId="0" xfId="3" applyNumberFormat="1" applyFont="1" applyFill="1" applyBorder="1" applyAlignment="1">
      <alignment horizontal="center"/>
    </xf>
    <xf numFmtId="49" fontId="11" fillId="2" borderId="1" xfId="3" applyNumberFormat="1" applyFont="1" applyFill="1" applyBorder="1" applyAlignment="1">
      <alignment horizontal="center"/>
    </xf>
    <xf numFmtId="49" fontId="11" fillId="2" borderId="2" xfId="3" applyNumberFormat="1" applyFont="1" applyFill="1" applyBorder="1" applyAlignment="1">
      <alignment horizontal="center"/>
    </xf>
    <xf numFmtId="41" fontId="10" fillId="0" borderId="4" xfId="13" applyNumberFormat="1" applyFont="1" applyFill="1" applyBorder="1" applyAlignment="1"/>
    <xf numFmtId="41" fontId="10" fillId="0" borderId="3" xfId="13" applyNumberFormat="1" applyFont="1" applyFill="1" applyBorder="1" applyAlignment="1"/>
    <xf numFmtId="42" fontId="10" fillId="0" borderId="4" xfId="0" applyNumberFormat="1" applyFont="1" applyFill="1" applyBorder="1" applyAlignment="1">
      <alignment vertical="center"/>
    </xf>
    <xf numFmtId="42" fontId="10" fillId="0" borderId="3" xfId="0" applyNumberFormat="1" applyFont="1" applyFill="1" applyBorder="1" applyAlignment="1">
      <alignment vertical="center"/>
    </xf>
    <xf numFmtId="42" fontId="10" fillId="0" borderId="15" xfId="0" applyNumberFormat="1" applyFont="1" applyFill="1" applyBorder="1" applyAlignment="1"/>
    <xf numFmtId="0" fontId="11" fillId="2" borderId="6" xfId="0" applyFont="1" applyFill="1" applyBorder="1" applyAlignment="1"/>
    <xf numFmtId="49" fontId="11" fillId="2" borderId="6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0" fontId="11" fillId="2" borderId="3" xfId="0" applyFont="1" applyFill="1" applyBorder="1" applyAlignment="1"/>
    <xf numFmtId="49" fontId="11" fillId="2" borderId="3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1" fillId="2" borderId="6" xfId="3" applyFont="1" applyFill="1" applyBorder="1" applyAlignment="1"/>
    <xf numFmtId="49" fontId="11" fillId="2" borderId="6" xfId="3" applyNumberFormat="1" applyFont="1" applyFill="1" applyBorder="1" applyAlignment="1">
      <alignment horizontal="center"/>
    </xf>
    <xf numFmtId="49" fontId="11" fillId="2" borderId="7" xfId="3" applyNumberFormat="1" applyFont="1" applyFill="1" applyBorder="1" applyAlignment="1">
      <alignment horizontal="center"/>
    </xf>
    <xf numFmtId="49" fontId="11" fillId="2" borderId="8" xfId="3" applyNumberFormat="1" applyFont="1" applyFill="1" applyBorder="1" applyAlignment="1">
      <alignment horizontal="center"/>
    </xf>
    <xf numFmtId="0" fontId="11" fillId="2" borderId="3" xfId="3" applyFont="1" applyFill="1" applyBorder="1" applyAlignment="1"/>
    <xf numFmtId="49" fontId="11" fillId="2" borderId="3" xfId="3" applyNumberFormat="1" applyFont="1" applyFill="1" applyBorder="1" applyAlignment="1">
      <alignment horizontal="center"/>
    </xf>
    <xf numFmtId="49" fontId="11" fillId="2" borderId="4" xfId="3" applyNumberFormat="1" applyFont="1" applyFill="1" applyBorder="1" applyAlignment="1">
      <alignment horizontal="center"/>
    </xf>
    <xf numFmtId="49" fontId="11" fillId="2" borderId="5" xfId="3" applyNumberFormat="1" applyFont="1" applyFill="1" applyBorder="1" applyAlignment="1">
      <alignment horizontal="center"/>
    </xf>
    <xf numFmtId="42" fontId="11" fillId="0" borderId="9" xfId="3" applyNumberFormat="1" applyFont="1" applyFill="1" applyBorder="1" applyAlignment="1"/>
    <xf numFmtId="42" fontId="11" fillId="0" borderId="11" xfId="3" applyNumberFormat="1" applyFont="1" applyFill="1" applyBorder="1" applyAlignment="1"/>
    <xf numFmtId="42" fontId="11" fillId="0" borderId="10" xfId="3" applyNumberFormat="1" applyFont="1" applyFill="1" applyBorder="1" applyAlignment="1"/>
    <xf numFmtId="49" fontId="11" fillId="0" borderId="9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2" xfId="3" applyNumberFormat="1" applyFont="1" applyFill="1" applyBorder="1" applyAlignment="1"/>
    <xf numFmtId="49" fontId="11" fillId="0" borderId="0" xfId="3" applyNumberFormat="1" applyFont="1" applyFill="1" applyBorder="1" applyAlignment="1"/>
    <xf numFmtId="41" fontId="10" fillId="0" borderId="3" xfId="3" applyNumberFormat="1" applyFont="1" applyFill="1" applyBorder="1" applyAlignment="1"/>
    <xf numFmtId="41" fontId="10" fillId="0" borderId="4" xfId="3" applyNumberFormat="1" applyFont="1" applyFill="1" applyBorder="1" applyAlignment="1"/>
    <xf numFmtId="49" fontId="10" fillId="0" borderId="3" xfId="3" applyNumberFormat="1" applyFont="1" applyFill="1" applyBorder="1" applyAlignment="1"/>
    <xf numFmtId="42" fontId="10" fillId="0" borderId="0" xfId="3" applyNumberFormat="1" applyFont="1" applyFill="1" applyBorder="1" applyAlignment="1"/>
    <xf numFmtId="164" fontId="10" fillId="0" borderId="1" xfId="3" applyNumberFormat="1" applyFont="1" applyFill="1" applyBorder="1" applyAlignment="1"/>
    <xf numFmtId="0" fontId="12" fillId="0" borderId="0" xfId="3" applyFont="1" applyFill="1" applyBorder="1" applyAlignment="1"/>
    <xf numFmtId="0" fontId="13" fillId="0" borderId="0" xfId="3" applyFont="1" applyFill="1" applyBorder="1"/>
    <xf numFmtId="49" fontId="11" fillId="0" borderId="16" xfId="3" applyNumberFormat="1" applyFont="1" applyFill="1" applyBorder="1" applyAlignment="1"/>
    <xf numFmtId="41" fontId="11" fillId="0" borderId="12" xfId="0" applyNumberFormat="1" applyFont="1" applyFill="1" applyBorder="1" applyAlignment="1"/>
    <xf numFmtId="0" fontId="10" fillId="0" borderId="12" xfId="0" applyFont="1" applyFill="1" applyBorder="1" applyAlignment="1"/>
    <xf numFmtId="41" fontId="10" fillId="0" borderId="12" xfId="0" applyNumberFormat="1" applyFont="1" applyFill="1" applyBorder="1" applyAlignment="1"/>
    <xf numFmtId="0" fontId="10" fillId="0" borderId="12" xfId="3" applyFont="1" applyFill="1" applyBorder="1" applyAlignment="1"/>
    <xf numFmtId="41" fontId="10" fillId="0" borderId="12" xfId="3" applyNumberFormat="1" applyFont="1" applyFill="1" applyBorder="1" applyAlignment="1"/>
    <xf numFmtId="41" fontId="10" fillId="0" borderId="7" xfId="0" applyNumberFormat="1" applyFont="1" applyFill="1" applyBorder="1" applyAlignment="1"/>
    <xf numFmtId="165" fontId="11" fillId="0" borderId="8" xfId="0" applyNumberFormat="1" applyFont="1" applyFill="1" applyBorder="1" applyAlignment="1"/>
    <xf numFmtId="41" fontId="10" fillId="0" borderId="6" xfId="0" applyNumberFormat="1" applyFont="1" applyFill="1" applyBorder="1" applyAlignment="1"/>
    <xf numFmtId="165" fontId="11" fillId="0" borderId="6" xfId="0" applyNumberFormat="1" applyFont="1" applyFill="1" applyBorder="1" applyAlignment="1"/>
    <xf numFmtId="41" fontId="10" fillId="0" borderId="8" xfId="0" applyNumberFormat="1" applyFont="1" applyFill="1" applyBorder="1" applyAlignment="1"/>
    <xf numFmtId="49" fontId="11" fillId="0" borderId="0" xfId="0" applyNumberFormat="1" applyFont="1" applyBorder="1"/>
    <xf numFmtId="42" fontId="11" fillId="0" borderId="12" xfId="0" applyNumberFormat="1" applyFont="1" applyFill="1" applyBorder="1" applyAlignment="1"/>
    <xf numFmtId="41" fontId="10" fillId="0" borderId="1" xfId="1" applyNumberFormat="1" applyFont="1" applyFill="1" applyBorder="1" applyAlignment="1"/>
    <xf numFmtId="41" fontId="10" fillId="0" borderId="2" xfId="1" applyNumberFormat="1" applyFont="1" applyFill="1" applyBorder="1" applyAlignment="1"/>
    <xf numFmtId="41" fontId="10" fillId="0" borderId="0" xfId="1" applyNumberFormat="1" applyFont="1" applyFill="1" applyBorder="1" applyAlignment="1"/>
    <xf numFmtId="49" fontId="10" fillId="0" borderId="0" xfId="0" applyNumberFormat="1" applyFont="1" applyFill="1" applyBorder="1" applyAlignment="1">
      <alignment vertical="center" wrapText="1"/>
    </xf>
    <xf numFmtId="41" fontId="10" fillId="0" borderId="1" xfId="0" applyNumberFormat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165" fontId="10" fillId="0" borderId="1" xfId="1" applyNumberFormat="1" applyFont="1" applyFill="1" applyBorder="1" applyAlignment="1"/>
    <xf numFmtId="165" fontId="10" fillId="0" borderId="2" xfId="1" applyNumberFormat="1" applyFont="1" applyFill="1" applyBorder="1" applyAlignment="1"/>
    <xf numFmtId="165" fontId="10" fillId="0" borderId="0" xfId="1" applyNumberFormat="1" applyFont="1" applyFill="1" applyBorder="1" applyAlignment="1"/>
    <xf numFmtId="165" fontId="11" fillId="0" borderId="7" xfId="1" applyNumberFormat="1" applyFont="1" applyFill="1" applyBorder="1" applyAlignment="1"/>
    <xf numFmtId="165" fontId="11" fillId="0" borderId="8" xfId="1" applyNumberFormat="1" applyFont="1" applyFill="1" applyBorder="1" applyAlignment="1"/>
    <xf numFmtId="165" fontId="11" fillId="0" borderId="6" xfId="1" applyNumberFormat="1" applyFont="1" applyFill="1" applyBorder="1" applyAlignment="1"/>
    <xf numFmtId="42" fontId="11" fillId="0" borderId="4" xfId="0" applyNumberFormat="1" applyFont="1" applyFill="1" applyBorder="1" applyAlignment="1"/>
    <xf numFmtId="42" fontId="11" fillId="0" borderId="3" xfId="0" applyNumberFormat="1" applyFont="1" applyFill="1" applyBorder="1" applyAlignment="1"/>
    <xf numFmtId="49" fontId="15" fillId="0" borderId="12" xfId="0" applyNumberFormat="1" applyFont="1" applyBorder="1"/>
    <xf numFmtId="49" fontId="10" fillId="0" borderId="18" xfId="0" applyNumberFormat="1" applyFont="1" applyFill="1" applyBorder="1" applyAlignment="1"/>
    <xf numFmtId="41" fontId="10" fillId="0" borderId="19" xfId="0" applyNumberFormat="1" applyFont="1" applyFill="1" applyBorder="1" applyAlignment="1"/>
    <xf numFmtId="41" fontId="10" fillId="0" borderId="20" xfId="0" applyNumberFormat="1" applyFont="1" applyFill="1" applyBorder="1" applyAlignment="1"/>
    <xf numFmtId="41" fontId="10" fillId="0" borderId="18" xfId="0" applyNumberFormat="1" applyFont="1" applyFill="1" applyBorder="1" applyAlignment="1"/>
    <xf numFmtId="0" fontId="10" fillId="0" borderId="3" xfId="0" applyFont="1" applyFill="1" applyBorder="1" applyAlignment="1"/>
    <xf numFmtId="164" fontId="10" fillId="0" borderId="4" xfId="3" applyNumberFormat="1" applyFont="1" applyFill="1" applyBorder="1" applyAlignment="1"/>
    <xf numFmtId="164" fontId="10" fillId="0" borderId="5" xfId="3" applyNumberFormat="1" applyFont="1" applyFill="1" applyBorder="1" applyAlignment="1"/>
    <xf numFmtId="42" fontId="10" fillId="0" borderId="3" xfId="3" applyNumberFormat="1" applyFont="1" applyFill="1" applyBorder="1" applyAlignment="1"/>
    <xf numFmtId="165" fontId="11" fillId="0" borderId="1" xfId="3" applyNumberFormat="1" applyFont="1" applyFill="1" applyBorder="1" applyAlignment="1"/>
    <xf numFmtId="165" fontId="11" fillId="0" borderId="2" xfId="3" applyNumberFormat="1" applyFont="1" applyFill="1" applyBorder="1" applyAlignment="1"/>
    <xf numFmtId="165" fontId="11" fillId="0" borderId="0" xfId="3" applyNumberFormat="1" applyFont="1" applyFill="1" applyBorder="1" applyAlignment="1"/>
    <xf numFmtId="165" fontId="10" fillId="0" borderId="4" xfId="3" applyNumberFormat="1" applyFont="1" applyFill="1" applyBorder="1" applyAlignment="1"/>
    <xf numFmtId="165" fontId="10" fillId="0" borderId="5" xfId="3" applyNumberFormat="1" applyFont="1" applyFill="1" applyBorder="1" applyAlignment="1"/>
    <xf numFmtId="49" fontId="13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 wrapText="1"/>
    </xf>
    <xf numFmtId="0" fontId="10" fillId="0" borderId="17" xfId="0" applyFont="1" applyBorder="1"/>
    <xf numFmtId="41" fontId="10" fillId="0" borderId="4" xfId="0" applyNumberFormat="1" applyFont="1" applyBorder="1"/>
    <xf numFmtId="41" fontId="10" fillId="0" borderId="3" xfId="0" applyNumberFormat="1" applyFont="1" applyBorder="1"/>
    <xf numFmtId="41" fontId="10" fillId="0" borderId="5" xfId="0" applyNumberFormat="1" applyFont="1" applyBorder="1"/>
    <xf numFmtId="0" fontId="16" fillId="0" borderId="0" xfId="0" applyFont="1" applyFill="1" applyBorder="1" applyAlignment="1"/>
    <xf numFmtId="49" fontId="16" fillId="0" borderId="1" xfId="0" applyNumberFormat="1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2" fontId="10" fillId="0" borderId="1" xfId="15" applyNumberFormat="1" applyFont="1" applyFill="1" applyBorder="1" applyAlignment="1"/>
    <xf numFmtId="42" fontId="10" fillId="0" borderId="2" xfId="15" applyNumberFormat="1" applyFont="1" applyFill="1" applyBorder="1" applyAlignment="1"/>
    <xf numFmtId="42" fontId="10" fillId="0" borderId="0" xfId="15" applyNumberFormat="1" applyFont="1" applyFill="1" applyBorder="1" applyAlignment="1"/>
    <xf numFmtId="41" fontId="11" fillId="0" borderId="4" xfId="0" applyNumberFormat="1" applyFont="1" applyFill="1" applyBorder="1" applyAlignment="1"/>
    <xf numFmtId="41" fontId="11" fillId="0" borderId="5" xfId="0" applyNumberFormat="1" applyFont="1" applyFill="1" applyBorder="1" applyAlignment="1"/>
    <xf numFmtId="41" fontId="11" fillId="0" borderId="3" xfId="0" applyNumberFormat="1" applyFont="1" applyFill="1" applyBorder="1" applyAlignment="1"/>
    <xf numFmtId="41" fontId="10" fillId="0" borderId="4" xfId="1" applyNumberFormat="1" applyFont="1" applyFill="1" applyBorder="1" applyAlignment="1"/>
    <xf numFmtId="41" fontId="10" fillId="0" borderId="5" xfId="1" applyNumberFormat="1" applyFont="1" applyFill="1" applyBorder="1" applyAlignment="1"/>
    <xf numFmtId="41" fontId="10" fillId="0" borderId="3" xfId="1" applyNumberFormat="1" applyFont="1" applyFill="1" applyBorder="1" applyAlignment="1"/>
    <xf numFmtId="42" fontId="10" fillId="0" borderId="4" xfId="1" applyNumberFormat="1" applyFont="1" applyFill="1" applyBorder="1" applyAlignment="1"/>
    <xf numFmtId="42" fontId="10" fillId="0" borderId="3" xfId="1" applyNumberFormat="1" applyFont="1" applyFill="1" applyBorder="1" applyAlignment="1"/>
    <xf numFmtId="165" fontId="11" fillId="0" borderId="0" xfId="1" applyNumberFormat="1" applyFont="1" applyFill="1" applyBorder="1" applyAlignment="1"/>
    <xf numFmtId="165" fontId="17" fillId="0" borderId="0" xfId="1" applyNumberFormat="1" applyFont="1" applyFill="1" applyBorder="1" applyAlignment="1"/>
    <xf numFmtId="0" fontId="13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1" fontId="10" fillId="0" borderId="3" xfId="16" applyFont="1" applyFill="1" applyBorder="1" applyAlignment="1"/>
    <xf numFmtId="41" fontId="10" fillId="0" borderId="4" xfId="16" applyFont="1" applyFill="1" applyBorder="1" applyAlignment="1"/>
    <xf numFmtId="41" fontId="10" fillId="0" borderId="5" xfId="16" applyFont="1" applyFill="1" applyBorder="1" applyAlignment="1"/>
    <xf numFmtId="165" fontId="11" fillId="0" borderId="7" xfId="0" applyNumberFormat="1" applyFont="1" applyFill="1" applyBorder="1" applyAlignment="1"/>
    <xf numFmtId="41" fontId="0" fillId="0" borderId="0" xfId="16" applyFont="1"/>
    <xf numFmtId="41" fontId="10" fillId="0" borderId="2" xfId="16" applyFont="1" applyFill="1" applyBorder="1" applyAlignment="1"/>
    <xf numFmtId="41" fontId="10" fillId="0" borderId="1" xfId="16" applyFont="1" applyFill="1" applyBorder="1" applyAlignment="1"/>
    <xf numFmtId="41" fontId="0" fillId="0" borderId="6" xfId="16" applyFont="1" applyBorder="1"/>
    <xf numFmtId="41" fontId="10" fillId="0" borderId="7" xfId="16" applyFont="1" applyFill="1" applyBorder="1" applyAlignment="1"/>
    <xf numFmtId="0" fontId="11" fillId="0" borderId="0" xfId="0" applyNumberFormat="1" applyFont="1" applyFill="1" applyBorder="1" applyAlignment="1"/>
    <xf numFmtId="41" fontId="10" fillId="0" borderId="1" xfId="0" applyNumberFormat="1" applyFont="1" applyFill="1" applyBorder="1"/>
    <xf numFmtId="41" fontId="10" fillId="0" borderId="0" xfId="0" applyNumberFormat="1" applyFont="1" applyBorder="1"/>
    <xf numFmtId="41" fontId="10" fillId="0" borderId="1" xfId="0" applyNumberFormat="1" applyFont="1" applyBorder="1"/>
    <xf numFmtId="41" fontId="10" fillId="0" borderId="2" xfId="0" applyNumberFormat="1" applyFont="1" applyBorder="1"/>
    <xf numFmtId="165" fontId="11" fillId="0" borderId="0" xfId="1" applyNumberFormat="1" applyFont="1" applyBorder="1"/>
    <xf numFmtId="41" fontId="11" fillId="0" borderId="7" xfId="1" applyNumberFormat="1" applyFont="1" applyFill="1" applyBorder="1" applyAlignment="1"/>
    <xf numFmtId="41" fontId="11" fillId="0" borderId="8" xfId="1" applyNumberFormat="1" applyFont="1" applyFill="1" applyBorder="1" applyAlignment="1"/>
    <xf numFmtId="41" fontId="11" fillId="0" borderId="6" xfId="1" applyNumberFormat="1" applyFont="1" applyFill="1" applyBorder="1" applyAlignment="1"/>
    <xf numFmtId="41" fontId="10" fillId="0" borderId="1" xfId="6" applyNumberFormat="1" applyFont="1" applyFill="1" applyBorder="1" applyAlignment="1"/>
    <xf numFmtId="41" fontId="10" fillId="0" borderId="2" xfId="6" applyNumberFormat="1" applyFont="1" applyFill="1" applyBorder="1" applyAlignment="1"/>
    <xf numFmtId="41" fontId="10" fillId="0" borderId="0" xfId="6" applyNumberFormat="1" applyFont="1" applyFill="1" applyBorder="1" applyAlignment="1"/>
    <xf numFmtId="42" fontId="10" fillId="0" borderId="2" xfId="1" applyNumberFormat="1" applyFont="1" applyFill="1" applyBorder="1" applyAlignment="1"/>
    <xf numFmtId="42" fontId="10" fillId="0" borderId="0" xfId="1" applyNumberFormat="1" applyFont="1" applyFill="1" applyBorder="1" applyAlignment="1"/>
    <xf numFmtId="42" fontId="10" fillId="0" borderId="1" xfId="1" applyNumberFormat="1" applyFont="1" applyFill="1" applyBorder="1" applyAlignment="1"/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2" fontId="10" fillId="0" borderId="1" xfId="3" applyNumberFormat="1" applyFont="1" applyFill="1" applyBorder="1" applyAlignment="1"/>
    <xf numFmtId="41" fontId="11" fillId="0" borderId="7" xfId="6" applyNumberFormat="1" applyFont="1" applyFill="1" applyBorder="1" applyAlignment="1"/>
    <xf numFmtId="41" fontId="11" fillId="0" borderId="8" xfId="6" applyNumberFormat="1" applyFont="1" applyFill="1" applyBorder="1" applyAlignment="1"/>
    <xf numFmtId="41" fontId="11" fillId="0" borderId="6" xfId="6" applyNumberFormat="1" applyFont="1" applyFill="1" applyBorder="1" applyAlignment="1"/>
    <xf numFmtId="41" fontId="11" fillId="0" borderId="1" xfId="6" applyNumberFormat="1" applyFont="1" applyFill="1" applyBorder="1" applyAlignment="1"/>
    <xf numFmtId="41" fontId="11" fillId="0" borderId="0" xfId="6" applyNumberFormat="1" applyFont="1" applyFill="1" applyBorder="1" applyAlignment="1"/>
    <xf numFmtId="0" fontId="11" fillId="0" borderId="0" xfId="0" applyFont="1" applyBorder="1"/>
    <xf numFmtId="43" fontId="10" fillId="0" borderId="0" xfId="1" applyFont="1" applyBorder="1"/>
    <xf numFmtId="49" fontId="10" fillId="0" borderId="2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49" fontId="11" fillId="0" borderId="21" xfId="0" applyNumberFormat="1" applyFont="1" applyFill="1" applyBorder="1" applyAlignment="1"/>
    <xf numFmtId="0" fontId="13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41" fontId="10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165" fontId="11" fillId="0" borderId="1" xfId="0" applyNumberFormat="1" applyFont="1" applyFill="1" applyBorder="1" applyAlignment="1"/>
    <xf numFmtId="165" fontId="11" fillId="0" borderId="2" xfId="0" applyNumberFormat="1" applyFont="1" applyFill="1" applyBorder="1" applyAlignment="1"/>
    <xf numFmtId="165" fontId="10" fillId="0" borderId="1" xfId="0" applyNumberFormat="1" applyFont="1" applyFill="1" applyBorder="1" applyAlignment="1"/>
    <xf numFmtId="165" fontId="10" fillId="0" borderId="2" xfId="0" applyNumberFormat="1" applyFont="1" applyFill="1" applyBorder="1" applyAlignment="1"/>
    <xf numFmtId="41" fontId="10" fillId="0" borderId="1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1" fillId="0" borderId="1" xfId="0" applyNumberFormat="1" applyFont="1" applyFill="1" applyBorder="1" applyAlignment="1"/>
    <xf numFmtId="41" fontId="11" fillId="0" borderId="2" xfId="0" applyNumberFormat="1" applyFont="1" applyFill="1" applyBorder="1" applyAlignment="1"/>
    <xf numFmtId="42" fontId="10" fillId="0" borderId="1" xfId="0" applyNumberFormat="1" applyFont="1" applyFill="1" applyBorder="1" applyAlignment="1"/>
    <xf numFmtId="42" fontId="10" fillId="0" borderId="2" xfId="0" applyNumberFormat="1" applyFont="1" applyFill="1" applyBorder="1" applyAlignment="1"/>
    <xf numFmtId="49" fontId="11" fillId="0" borderId="0" xfId="3" applyNumberFormat="1" applyFont="1" applyFill="1" applyBorder="1" applyAlignment="1">
      <alignment horizontal="right"/>
    </xf>
    <xf numFmtId="0" fontId="13" fillId="0" borderId="0" xfId="0" applyFont="1" applyBorder="1"/>
    <xf numFmtId="0" fontId="13" fillId="0" borderId="0" xfId="3" applyFont="1" applyBorder="1"/>
    <xf numFmtId="49" fontId="10" fillId="0" borderId="3" xfId="0" applyNumberFormat="1" applyFont="1" applyFill="1" applyBorder="1" applyAlignment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4" fontId="10" fillId="0" borderId="5" xfId="0" applyNumberFormat="1" applyFont="1" applyFill="1" applyBorder="1" applyAlignment="1"/>
    <xf numFmtId="42" fontId="10" fillId="0" borderId="3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5" xfId="0" applyNumberFormat="1" applyFont="1" applyFill="1" applyBorder="1" applyAlignment="1"/>
    <xf numFmtId="49" fontId="11" fillId="0" borderId="9" xfId="0" applyNumberFormat="1" applyFont="1" applyFill="1" applyBorder="1" applyAlignment="1"/>
    <xf numFmtId="42" fontId="11" fillId="0" borderId="9" xfId="0" applyNumberFormat="1" applyFont="1" applyFill="1" applyBorder="1" applyAlignment="1"/>
    <xf numFmtId="42" fontId="11" fillId="0" borderId="10" xfId="0" applyNumberFormat="1" applyFont="1" applyFill="1" applyBorder="1" applyAlignment="1"/>
    <xf numFmtId="42" fontId="11" fillId="0" borderId="11" xfId="0" applyNumberFormat="1" applyFont="1" applyFill="1" applyBorder="1" applyAlignment="1"/>
    <xf numFmtId="165" fontId="10" fillId="0" borderId="3" xfId="1" applyNumberFormat="1" applyFont="1" applyFill="1" applyBorder="1" applyAlignment="1"/>
    <xf numFmtId="41" fontId="11" fillId="0" borderId="6" xfId="0" applyNumberFormat="1" applyFont="1" applyFill="1" applyBorder="1" applyAlignment="1"/>
    <xf numFmtId="0" fontId="11" fillId="2" borderId="0" xfId="0" applyFont="1" applyFill="1" applyBorder="1" applyAlignment="1"/>
    <xf numFmtId="49" fontId="11" fillId="2" borderId="0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0" xfId="3" applyNumberFormat="1" applyFont="1" applyFill="1" applyBorder="1" applyAlignment="1">
      <alignment horizontal="center"/>
    </xf>
    <xf numFmtId="0" fontId="11" fillId="2" borderId="6" xfId="0" applyFont="1" applyFill="1" applyBorder="1" applyAlignment="1"/>
    <xf numFmtId="49" fontId="11" fillId="2" borderId="6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0" fontId="11" fillId="2" borderId="3" xfId="0" applyFont="1" applyFill="1" applyBorder="1" applyAlignment="1"/>
    <xf numFmtId="49" fontId="11" fillId="2" borderId="3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49" fontId="11" fillId="2" borderId="6" xfId="3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/>
    <xf numFmtId="0" fontId="10" fillId="0" borderId="3" xfId="3" applyFont="1" applyBorder="1"/>
    <xf numFmtId="49" fontId="11" fillId="0" borderId="3" xfId="3" applyNumberFormat="1" applyFont="1" applyFill="1" applyBorder="1" applyAlignment="1">
      <alignment horizontal="right"/>
    </xf>
    <xf numFmtId="0" fontId="11" fillId="2" borderId="4" xfId="3" applyFont="1" applyFill="1" applyBorder="1" applyAlignment="1">
      <alignment horizontal="center"/>
    </xf>
    <xf numFmtId="164" fontId="11" fillId="0" borderId="10" xfId="3" applyNumberFormat="1" applyFont="1" applyFill="1" applyBorder="1" applyAlignment="1"/>
    <xf numFmtId="0" fontId="11" fillId="2" borderId="4" xfId="0" applyFont="1" applyFill="1" applyBorder="1" applyAlignment="1">
      <alignment horizontal="center"/>
    </xf>
    <xf numFmtId="164" fontId="11" fillId="0" borderId="10" xfId="0" applyNumberFormat="1" applyFont="1" applyFill="1" applyBorder="1" applyAlignment="1"/>
    <xf numFmtId="0" fontId="16" fillId="0" borderId="1" xfId="0" applyFont="1" applyFill="1" applyBorder="1" applyAlignment="1">
      <alignment horizontal="center"/>
    </xf>
    <xf numFmtId="42" fontId="10" fillId="0" borderId="4" xfId="3" applyNumberFormat="1" applyFont="1" applyFill="1" applyBorder="1" applyAlignment="1"/>
    <xf numFmtId="49" fontId="15" fillId="0" borderId="0" xfId="0" applyNumberFormat="1" applyFont="1" applyBorder="1"/>
    <xf numFmtId="49" fontId="11" fillId="0" borderId="12" xfId="0" applyNumberFormat="1" applyFont="1" applyFill="1" applyBorder="1" applyAlignment="1"/>
    <xf numFmtId="164" fontId="11" fillId="0" borderId="0" xfId="0" applyNumberFormat="1" applyFont="1" applyFill="1" applyBorder="1" applyAlignment="1"/>
    <xf numFmtId="0" fontId="10" fillId="0" borderId="22" xfId="0" applyFont="1" applyFill="1" applyBorder="1" applyAlignment="1"/>
    <xf numFmtId="0" fontId="10" fillId="0" borderId="12" xfId="0" applyFont="1" applyFill="1" applyBorder="1"/>
    <xf numFmtId="0" fontId="10" fillId="0" borderId="12" xfId="0" applyFont="1" applyBorder="1"/>
    <xf numFmtId="49" fontId="15" fillId="0" borderId="12" xfId="0" applyNumberFormat="1" applyFont="1" applyBorder="1" applyAlignment="1"/>
    <xf numFmtId="0" fontId="10" fillId="0" borderId="23" xfId="0" applyFont="1" applyFill="1" applyBorder="1" applyAlignment="1"/>
    <xf numFmtId="42" fontId="10" fillId="0" borderId="23" xfId="0" applyNumberFormat="1" applyFont="1" applyFill="1" applyBorder="1" applyAlignment="1"/>
    <xf numFmtId="41" fontId="10" fillId="0" borderId="24" xfId="0" applyNumberFormat="1" applyFont="1" applyFill="1" applyBorder="1" applyAlignment="1"/>
    <xf numFmtId="41" fontId="11" fillId="0" borderId="23" xfId="0" applyNumberFormat="1" applyFont="1" applyFill="1" applyBorder="1" applyAlignment="1"/>
    <xf numFmtId="41" fontId="10" fillId="0" borderId="23" xfId="0" applyNumberFormat="1" applyFont="1" applyFill="1" applyBorder="1" applyAlignment="1"/>
    <xf numFmtId="42" fontId="10" fillId="0" borderId="24" xfId="0" applyNumberFormat="1" applyFont="1" applyFill="1" applyBorder="1" applyAlignment="1"/>
    <xf numFmtId="0" fontId="10" fillId="0" borderId="3" xfId="0" applyFont="1" applyFill="1" applyBorder="1"/>
    <xf numFmtId="0" fontId="10" fillId="0" borderId="3" xfId="0" applyFont="1" applyBorder="1"/>
    <xf numFmtId="42" fontId="10" fillId="0" borderId="1" xfId="14" applyNumberFormat="1" applyFont="1" applyFill="1" applyBorder="1" applyAlignment="1"/>
    <xf numFmtId="49" fontId="10" fillId="0" borderId="12" xfId="0" applyNumberFormat="1" applyFont="1" applyFill="1" applyBorder="1" applyAlignment="1"/>
    <xf numFmtId="49" fontId="10" fillId="0" borderId="3" xfId="0" applyNumberFormat="1" applyFont="1" applyFill="1" applyBorder="1" applyAlignment="1">
      <alignment horizontal="left" wrapText="1"/>
    </xf>
    <xf numFmtId="49" fontId="11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/>
    <xf numFmtId="49" fontId="10" fillId="0" borderId="2" xfId="3" applyNumberFormat="1" applyFont="1" applyFill="1" applyBorder="1" applyAlignment="1"/>
    <xf numFmtId="164" fontId="11" fillId="0" borderId="1" xfId="0" applyNumberFormat="1" applyFont="1" applyFill="1" applyBorder="1" applyAlignment="1"/>
    <xf numFmtId="0" fontId="18" fillId="0" borderId="0" xfId="0" applyFont="1"/>
    <xf numFmtId="41" fontId="10" fillId="0" borderId="25" xfId="0" applyNumberFormat="1" applyFont="1" applyFill="1" applyBorder="1" applyAlignment="1"/>
    <xf numFmtId="41" fontId="11" fillId="0" borderId="26" xfId="0" applyNumberFormat="1" applyFont="1" applyFill="1" applyBorder="1" applyAlignment="1"/>
    <xf numFmtId="41" fontId="10" fillId="0" borderId="26" xfId="0" applyNumberFormat="1" applyFont="1" applyFill="1" applyBorder="1" applyAlignment="1"/>
    <xf numFmtId="49" fontId="18" fillId="0" borderId="0" xfId="0" applyNumberFormat="1" applyFont="1"/>
    <xf numFmtId="0" fontId="11" fillId="0" borderId="0" xfId="0" applyFont="1" applyFill="1" applyBorder="1" applyAlignment="1">
      <alignment wrapText="1"/>
    </xf>
    <xf numFmtId="0" fontId="13" fillId="0" borderId="0" xfId="3" applyFont="1" applyBorder="1" applyAlignment="1">
      <alignment horizontal="right"/>
    </xf>
    <xf numFmtId="164" fontId="10" fillId="0" borderId="3" xfId="3" applyNumberFormat="1" applyFont="1" applyFill="1" applyBorder="1" applyAlignment="1"/>
    <xf numFmtId="165" fontId="10" fillId="0" borderId="3" xfId="3" applyNumberFormat="1" applyFont="1" applyFill="1" applyBorder="1" applyAlignment="1"/>
    <xf numFmtId="0" fontId="0" fillId="0" borderId="0" xfId="0" applyBorder="1"/>
    <xf numFmtId="41" fontId="10" fillId="0" borderId="0" xfId="16" applyFont="1" applyFill="1" applyBorder="1" applyAlignment="1"/>
    <xf numFmtId="0" fontId="0" fillId="0" borderId="0" xfId="0" applyFill="1"/>
    <xf numFmtId="42" fontId="10" fillId="0" borderId="1" xfId="0" applyNumberFormat="1" applyFont="1" applyFill="1" applyBorder="1"/>
    <xf numFmtId="41" fontId="11" fillId="0" borderId="27" xfId="0" applyNumberFormat="1" applyFont="1" applyFill="1" applyBorder="1" applyAlignment="1"/>
    <xf numFmtId="42" fontId="10" fillId="0" borderId="1" xfId="18" applyNumberFormat="1" applyFont="1" applyFill="1" applyBorder="1" applyAlignment="1"/>
    <xf numFmtId="0" fontId="10" fillId="0" borderId="12" xfId="3" applyFont="1" applyFill="1" applyBorder="1"/>
    <xf numFmtId="0" fontId="0" fillId="0" borderId="0" xfId="0" applyFill="1" applyBorder="1"/>
    <xf numFmtId="0" fontId="0" fillId="0" borderId="12" xfId="0" applyFill="1" applyBorder="1"/>
    <xf numFmtId="49" fontId="12" fillId="0" borderId="0" xfId="0" applyNumberFormat="1" applyFont="1"/>
    <xf numFmtId="0" fontId="0" fillId="0" borderId="12" xfId="0" applyBorder="1"/>
    <xf numFmtId="41" fontId="10" fillId="0" borderId="1" xfId="16" applyNumberFormat="1" applyFont="1" applyFill="1" applyBorder="1" applyAlignment="1"/>
    <xf numFmtId="41" fontId="10" fillId="0" borderId="2" xfId="16" applyNumberFormat="1" applyFont="1" applyFill="1" applyBorder="1" applyAlignment="1"/>
    <xf numFmtId="0" fontId="10" fillId="3" borderId="1" xfId="0" applyFont="1" applyFill="1" applyBorder="1" applyAlignment="1"/>
    <xf numFmtId="164" fontId="10" fillId="3" borderId="4" xfId="0" applyNumberFormat="1" applyFont="1" applyFill="1" applyBorder="1" applyAlignment="1"/>
    <xf numFmtId="165" fontId="11" fillId="3" borderId="1" xfId="0" applyNumberFormat="1" applyFont="1" applyFill="1" applyBorder="1" applyAlignment="1"/>
    <xf numFmtId="41" fontId="10" fillId="3" borderId="4" xfId="0" applyNumberFormat="1" applyFont="1" applyFill="1" applyBorder="1" applyAlignment="1"/>
    <xf numFmtId="165" fontId="10" fillId="3" borderId="1" xfId="0" applyNumberFormat="1" applyFont="1" applyFill="1" applyBorder="1" applyAlignment="1"/>
    <xf numFmtId="41" fontId="10" fillId="3" borderId="1" xfId="0" applyNumberFormat="1" applyFont="1" applyFill="1" applyBorder="1" applyAlignment="1"/>
    <xf numFmtId="42" fontId="11" fillId="3" borderId="10" xfId="0" applyNumberFormat="1" applyFont="1" applyFill="1" applyBorder="1" applyAlignment="1"/>
    <xf numFmtId="0" fontId="10" fillId="4" borderId="0" xfId="0" applyFont="1" applyFill="1" applyBorder="1" applyAlignment="1"/>
    <xf numFmtId="41" fontId="11" fillId="4" borderId="0" xfId="0" applyNumberFormat="1" applyFont="1" applyFill="1" applyBorder="1" applyAlignment="1"/>
    <xf numFmtId="41" fontId="10" fillId="4" borderId="0" xfId="0" applyNumberFormat="1" applyFont="1" applyFill="1" applyBorder="1" applyAlignment="1"/>
    <xf numFmtId="41" fontId="10" fillId="4" borderId="3" xfId="0" applyNumberFormat="1" applyFont="1" applyFill="1" applyBorder="1" applyAlignment="1"/>
    <xf numFmtId="0" fontId="10" fillId="0" borderId="6" xfId="0" applyFont="1" applyFill="1" applyBorder="1" applyAlignment="1"/>
    <xf numFmtId="41" fontId="11" fillId="3" borderId="1" xfId="0" applyNumberFormat="1" applyFont="1" applyFill="1" applyBorder="1" applyAlignment="1"/>
    <xf numFmtId="42" fontId="10" fillId="4" borderId="0" xfId="0" applyNumberFormat="1" applyFont="1" applyFill="1" applyBorder="1" applyAlignment="1"/>
    <xf numFmtId="41" fontId="10" fillId="4" borderId="4" xfId="0" applyNumberFormat="1" applyFont="1" applyFill="1" applyBorder="1" applyAlignment="1"/>
    <xf numFmtId="41" fontId="11" fillId="4" borderId="1" xfId="0" applyNumberFormat="1" applyFont="1" applyFill="1" applyBorder="1" applyAlignment="1"/>
    <xf numFmtId="42" fontId="11" fillId="4" borderId="10" xfId="0" applyNumberFormat="1" applyFont="1" applyFill="1" applyBorder="1" applyAlignment="1"/>
    <xf numFmtId="0" fontId="10" fillId="4" borderId="1" xfId="0" applyFont="1" applyFill="1" applyBorder="1" applyAlignment="1"/>
    <xf numFmtId="42" fontId="10" fillId="4" borderId="1" xfId="0" applyNumberFormat="1" applyFont="1" applyFill="1" applyBorder="1" applyAlignment="1"/>
    <xf numFmtId="165" fontId="11" fillId="4" borderId="1" xfId="0" applyNumberFormat="1" applyFont="1" applyFill="1" applyBorder="1" applyAlignment="1"/>
    <xf numFmtId="41" fontId="10" fillId="4" borderId="1" xfId="0" applyNumberFormat="1" applyFont="1" applyFill="1" applyBorder="1" applyAlignment="1"/>
    <xf numFmtId="42" fontId="10" fillId="4" borderId="4" xfId="0" applyNumberFormat="1" applyFont="1" applyFill="1" applyBorder="1" applyAlignment="1"/>
    <xf numFmtId="165" fontId="10" fillId="4" borderId="4" xfId="1" applyNumberFormat="1" applyFont="1" applyFill="1" applyBorder="1" applyAlignment="1"/>
    <xf numFmtId="42" fontId="10" fillId="3" borderId="4" xfId="0" applyNumberFormat="1" applyFont="1" applyFill="1" applyBorder="1" applyAlignment="1"/>
    <xf numFmtId="0" fontId="10" fillId="4" borderId="0" xfId="3" applyFont="1" applyFill="1" applyBorder="1" applyAlignment="1"/>
    <xf numFmtId="42" fontId="10" fillId="4" borderId="0" xfId="3" applyNumberFormat="1" applyFont="1" applyFill="1" applyBorder="1" applyAlignment="1"/>
    <xf numFmtId="41" fontId="10" fillId="4" borderId="0" xfId="3" applyNumberFormat="1" applyFont="1" applyFill="1" applyBorder="1" applyAlignment="1"/>
    <xf numFmtId="0" fontId="10" fillId="4" borderId="7" xfId="3" applyFont="1" applyFill="1" applyBorder="1" applyAlignment="1"/>
    <xf numFmtId="0" fontId="10" fillId="4" borderId="1" xfId="3" applyFont="1" applyFill="1" applyBorder="1" applyAlignment="1"/>
    <xf numFmtId="42" fontId="10" fillId="4" borderId="1" xfId="3" applyNumberFormat="1" applyFont="1" applyFill="1" applyBorder="1" applyAlignment="1"/>
    <xf numFmtId="41" fontId="10" fillId="4" borderId="1" xfId="3" applyNumberFormat="1" applyFont="1" applyFill="1" applyBorder="1" applyAlignment="1"/>
    <xf numFmtId="41" fontId="11" fillId="4" borderId="7" xfId="3" applyNumberFormat="1" applyFont="1" applyFill="1" applyBorder="1" applyAlignment="1"/>
    <xf numFmtId="42" fontId="11" fillId="3" borderId="10" xfId="3" applyNumberFormat="1" applyFont="1" applyFill="1" applyBorder="1" applyAlignment="1"/>
    <xf numFmtId="41" fontId="11" fillId="4" borderId="6" xfId="0" applyNumberFormat="1" applyFont="1" applyFill="1" applyBorder="1" applyAlignment="1"/>
    <xf numFmtId="42" fontId="11" fillId="4" borderId="9" xfId="0" applyNumberFormat="1" applyFont="1" applyFill="1" applyBorder="1" applyAlignment="1"/>
    <xf numFmtId="41" fontId="11" fillId="4" borderId="7" xfId="0" applyNumberFormat="1" applyFont="1" applyFill="1" applyBorder="1" applyAlignment="1"/>
    <xf numFmtId="165" fontId="11" fillId="4" borderId="7" xfId="0" applyNumberFormat="1" applyFont="1" applyFill="1" applyBorder="1" applyAlignment="1"/>
    <xf numFmtId="0" fontId="10" fillId="4" borderId="1" xfId="0" applyFont="1" applyFill="1" applyBorder="1"/>
    <xf numFmtId="42" fontId="10" fillId="3" borderId="1" xfId="0" applyNumberFormat="1" applyFont="1" applyFill="1" applyBorder="1" applyAlignment="1"/>
    <xf numFmtId="41" fontId="11" fillId="3" borderId="7" xfId="0" applyNumberFormat="1" applyFont="1" applyFill="1" applyBorder="1" applyAlignment="1"/>
    <xf numFmtId="164" fontId="10" fillId="3" borderId="1" xfId="0" applyNumberFormat="1" applyFont="1" applyFill="1" applyBorder="1" applyAlignment="1"/>
    <xf numFmtId="0" fontId="10" fillId="4" borderId="7" xfId="0" applyFont="1" applyFill="1" applyBorder="1" applyAlignment="1"/>
    <xf numFmtId="164" fontId="10" fillId="4" borderId="1" xfId="0" applyNumberFormat="1" applyFont="1" applyFill="1" applyBorder="1" applyAlignment="1"/>
    <xf numFmtId="41" fontId="10" fillId="4" borderId="1" xfId="1" applyNumberFormat="1" applyFont="1" applyFill="1" applyBorder="1" applyAlignment="1"/>
    <xf numFmtId="41" fontId="11" fillId="0" borderId="28" xfId="0" applyNumberFormat="1" applyFont="1" applyFill="1" applyBorder="1" applyAlignment="1"/>
    <xf numFmtId="41" fontId="11" fillId="3" borderId="27" xfId="0" applyNumberFormat="1" applyFont="1" applyFill="1" applyBorder="1" applyAlignment="1"/>
    <xf numFmtId="41" fontId="10" fillId="0" borderId="22" xfId="0" applyNumberFormat="1" applyFont="1" applyFill="1" applyBorder="1" applyAlignment="1"/>
    <xf numFmtId="0" fontId="10" fillId="4" borderId="13" xfId="0" applyFont="1" applyFill="1" applyBorder="1" applyAlignment="1"/>
    <xf numFmtId="41" fontId="10" fillId="4" borderId="0" xfId="0" applyNumberFormat="1" applyFont="1" applyFill="1" applyBorder="1" applyAlignment="1">
      <alignment vertical="center"/>
    </xf>
    <xf numFmtId="41" fontId="10" fillId="4" borderId="7" xfId="0" applyNumberFormat="1" applyFont="1" applyFill="1" applyBorder="1" applyAlignment="1"/>
    <xf numFmtId="0" fontId="10" fillId="5" borderId="1" xfId="0" applyFont="1" applyFill="1" applyBorder="1" applyAlignment="1"/>
    <xf numFmtId="164" fontId="10" fillId="0" borderId="0" xfId="14" applyNumberFormat="1" applyFont="1" applyFill="1" applyBorder="1" applyAlignment="1"/>
    <xf numFmtId="164" fontId="10" fillId="4" borderId="1" xfId="14" applyNumberFormat="1" applyFont="1" applyFill="1" applyBorder="1" applyAlignment="1"/>
    <xf numFmtId="42" fontId="11" fillId="4" borderId="0" xfId="3" applyNumberFormat="1" applyFont="1" applyFill="1" applyBorder="1" applyAlignment="1"/>
    <xf numFmtId="41" fontId="11" fillId="4" borderId="6" xfId="3" applyNumberFormat="1" applyFont="1" applyFill="1" applyBorder="1" applyAlignment="1"/>
    <xf numFmtId="42" fontId="11" fillId="4" borderId="1" xfId="3" applyNumberFormat="1" applyFont="1" applyFill="1" applyBorder="1" applyAlignment="1"/>
    <xf numFmtId="0" fontId="11" fillId="4" borderId="1" xfId="3" applyFont="1" applyFill="1" applyBorder="1" applyAlignment="1"/>
    <xf numFmtId="165" fontId="10" fillId="4" borderId="1" xfId="1" applyNumberFormat="1" applyFont="1" applyFill="1" applyBorder="1" applyAlignment="1"/>
    <xf numFmtId="0" fontId="11" fillId="2" borderId="8" xfId="3" applyFont="1" applyFill="1" applyBorder="1" applyAlignment="1"/>
    <xf numFmtId="49" fontId="11" fillId="2" borderId="30" xfId="3" applyNumberFormat="1" applyFont="1" applyFill="1" applyBorder="1" applyAlignment="1">
      <alignment horizontal="center"/>
    </xf>
    <xf numFmtId="49" fontId="11" fillId="0" borderId="0" xfId="3" applyNumberFormat="1" applyFont="1" applyFill="1" applyBorder="1" applyAlignment="1">
      <alignment horizontal="center"/>
    </xf>
    <xf numFmtId="0" fontId="11" fillId="2" borderId="2" xfId="3" applyFont="1" applyFill="1" applyBorder="1" applyAlignment="1"/>
    <xf numFmtId="49" fontId="11" fillId="2" borderId="29" xfId="3" applyNumberFormat="1" applyFont="1" applyFill="1" applyBorder="1" applyAlignment="1">
      <alignment horizontal="center"/>
    </xf>
    <xf numFmtId="0" fontId="11" fillId="2" borderId="5" xfId="3" applyFont="1" applyFill="1" applyBorder="1" applyAlignment="1"/>
    <xf numFmtId="49" fontId="11" fillId="2" borderId="31" xfId="3" applyNumberFormat="1" applyFont="1" applyFill="1" applyBorder="1" applyAlignment="1">
      <alignment horizontal="center"/>
    </xf>
    <xf numFmtId="0" fontId="11" fillId="2" borderId="3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29" xfId="3" applyFont="1" applyFill="1" applyBorder="1" applyAlignment="1"/>
    <xf numFmtId="0" fontId="18" fillId="0" borderId="0" xfId="3" applyFont="1"/>
    <xf numFmtId="49" fontId="11" fillId="0" borderId="2" xfId="3" applyNumberFormat="1" applyFont="1" applyFill="1" applyBorder="1" applyAlignment="1"/>
    <xf numFmtId="42" fontId="10" fillId="0" borderId="29" xfId="3" applyNumberFormat="1" applyFont="1" applyFill="1" applyBorder="1" applyAlignment="1"/>
    <xf numFmtId="42" fontId="10" fillId="0" borderId="0" xfId="3" applyNumberFormat="1" applyFont="1" applyBorder="1"/>
    <xf numFmtId="41" fontId="10" fillId="0" borderId="29" xfId="3" applyNumberFormat="1" applyFont="1" applyFill="1" applyBorder="1" applyAlignment="1"/>
    <xf numFmtId="49" fontId="11" fillId="0" borderId="8" xfId="3" applyNumberFormat="1" applyFont="1" applyFill="1" applyBorder="1" applyAlignment="1"/>
    <xf numFmtId="41" fontId="11" fillId="0" borderId="30" xfId="3" applyNumberFormat="1" applyFont="1" applyFill="1" applyBorder="1" applyAlignment="1"/>
    <xf numFmtId="41" fontId="10" fillId="4" borderId="3" xfId="3" applyNumberFormat="1" applyFont="1" applyFill="1" applyBorder="1" applyAlignment="1"/>
    <xf numFmtId="49" fontId="11" fillId="0" borderId="11" xfId="3" applyNumberFormat="1" applyFont="1" applyFill="1" applyBorder="1" applyAlignment="1"/>
    <xf numFmtId="42" fontId="11" fillId="0" borderId="32" xfId="3" applyNumberFormat="1" applyFont="1" applyFill="1" applyBorder="1" applyAlignment="1"/>
    <xf numFmtId="42" fontId="11" fillId="4" borderId="9" xfId="3" applyNumberFormat="1" applyFont="1" applyFill="1" applyBorder="1" applyAlignment="1"/>
    <xf numFmtId="41" fontId="10" fillId="0" borderId="0" xfId="3" applyNumberFormat="1" applyFont="1" applyBorder="1"/>
    <xf numFmtId="41" fontId="10" fillId="0" borderId="0" xfId="3" applyNumberFormat="1" applyFont="1" applyFill="1" applyBorder="1"/>
    <xf numFmtId="165" fontId="10" fillId="0" borderId="0" xfId="3" applyNumberFormat="1" applyFont="1" applyBorder="1"/>
    <xf numFmtId="0" fontId="19" fillId="0" borderId="0" xfId="3" applyFont="1" applyBorder="1"/>
    <xf numFmtId="165" fontId="19" fillId="0" borderId="0" xfId="3" applyNumberFormat="1" applyFont="1" applyBorder="1"/>
    <xf numFmtId="41" fontId="19" fillId="0" borderId="0" xfId="3" applyNumberFormat="1" applyFont="1" applyBorder="1"/>
    <xf numFmtId="41" fontId="19" fillId="0" borderId="0" xfId="3" applyNumberFormat="1" applyFont="1" applyFill="1" applyBorder="1"/>
    <xf numFmtId="165" fontId="10" fillId="0" borderId="0" xfId="1" applyNumberFormat="1" applyFont="1" applyBorder="1"/>
    <xf numFmtId="0" fontId="15" fillId="0" borderId="0" xfId="3" applyFont="1" applyBorder="1"/>
    <xf numFmtId="0" fontId="20" fillId="0" borderId="0" xfId="3" applyFont="1" applyBorder="1" applyAlignment="1">
      <alignment horizontal="left" vertical="center" indent="4"/>
    </xf>
    <xf numFmtId="0" fontId="21" fillId="0" borderId="0" xfId="3" applyFont="1" applyBorder="1" applyAlignment="1">
      <alignment horizontal="left" vertical="center" indent="8"/>
    </xf>
    <xf numFmtId="0" fontId="22" fillId="0" borderId="0" xfId="3" applyFont="1" applyBorder="1" applyAlignment="1">
      <alignment horizontal="left" vertical="center" indent="8"/>
    </xf>
    <xf numFmtId="41" fontId="10" fillId="0" borderId="0" xfId="0" applyNumberFormat="1" applyFont="1" applyFill="1" applyBorder="1"/>
    <xf numFmtId="41" fontId="10" fillId="4" borderId="1" xfId="0" applyNumberFormat="1" applyFont="1" applyFill="1" applyBorder="1"/>
    <xf numFmtId="41" fontId="11" fillId="4" borderId="7" xfId="1" applyNumberFormat="1" applyFont="1" applyFill="1" applyBorder="1" applyAlignment="1"/>
    <xf numFmtId="41" fontId="10" fillId="4" borderId="1" xfId="6" applyNumberFormat="1" applyFont="1" applyFill="1" applyBorder="1" applyAlignment="1"/>
    <xf numFmtId="42" fontId="10" fillId="4" borderId="1" xfId="1" applyNumberFormat="1" applyFont="1" applyFill="1" applyBorder="1" applyAlignment="1"/>
    <xf numFmtId="0" fontId="10" fillId="3" borderId="1" xfId="0" applyFont="1" applyFill="1" applyBorder="1"/>
    <xf numFmtId="165" fontId="11" fillId="4" borderId="7" xfId="1" applyNumberFormat="1" applyFont="1" applyFill="1" applyBorder="1" applyAlignment="1"/>
    <xf numFmtId="41" fontId="11" fillId="4" borderId="1" xfId="6" applyNumberFormat="1" applyFont="1" applyFill="1" applyBorder="1" applyAlignment="1"/>
    <xf numFmtId="164" fontId="11" fillId="4" borderId="1" xfId="0" applyNumberFormat="1" applyFont="1" applyFill="1" applyBorder="1" applyAlignment="1"/>
    <xf numFmtId="41" fontId="11" fillId="4" borderId="0" xfId="3" applyNumberFormat="1" applyFont="1" applyFill="1" applyBorder="1" applyAlignment="1"/>
    <xf numFmtId="42" fontId="10" fillId="0" borderId="0" xfId="18" applyNumberFormat="1" applyFont="1" applyFill="1" applyBorder="1" applyAlignment="1"/>
    <xf numFmtId="42" fontId="10" fillId="4" borderId="1" xfId="18" applyNumberFormat="1" applyFont="1" applyFill="1" applyBorder="1" applyAlignment="1"/>
    <xf numFmtId="0" fontId="10" fillId="0" borderId="1" xfId="3" applyFont="1" applyFill="1" applyBorder="1"/>
    <xf numFmtId="0" fontId="11" fillId="2" borderId="31" xfId="3" applyFont="1" applyFill="1" applyBorder="1" applyAlignment="1">
      <alignment horizontal="center"/>
    </xf>
    <xf numFmtId="164" fontId="10" fillId="4" borderId="0" xfId="3" applyNumberFormat="1" applyFont="1" applyFill="1" applyBorder="1" applyAlignment="1"/>
    <xf numFmtId="49" fontId="10" fillId="0" borderId="0" xfId="3" applyNumberFormat="1" applyFont="1" applyFill="1" applyBorder="1" applyAlignment="1">
      <alignment wrapText="1"/>
    </xf>
    <xf numFmtId="49" fontId="18" fillId="0" borderId="0" xfId="3" applyNumberFormat="1" applyFont="1"/>
    <xf numFmtId="41" fontId="10" fillId="0" borderId="5" xfId="3" applyNumberFormat="1" applyFont="1" applyFill="1" applyBorder="1" applyAlignment="1"/>
    <xf numFmtId="41" fontId="10" fillId="0" borderId="31" xfId="3" applyNumberFormat="1" applyFont="1" applyFill="1" applyBorder="1" applyAlignment="1"/>
    <xf numFmtId="41" fontId="11" fillId="0" borderId="29" xfId="3" applyNumberFormat="1" applyFont="1" applyFill="1" applyBorder="1" applyAlignment="1"/>
    <xf numFmtId="164" fontId="11" fillId="0" borderId="32" xfId="3" applyNumberFormat="1" applyFont="1" applyFill="1" applyBorder="1" applyAlignment="1"/>
    <xf numFmtId="164" fontId="11" fillId="4" borderId="9" xfId="3" applyNumberFormat="1" applyFont="1" applyFill="1" applyBorder="1" applyAlignment="1"/>
    <xf numFmtId="164" fontId="11" fillId="0" borderId="9" xfId="3" applyNumberFormat="1" applyFont="1" applyFill="1" applyBorder="1" applyAlignment="1"/>
    <xf numFmtId="0" fontId="10" fillId="0" borderId="3" xfId="3" applyFont="1" applyFill="1" applyBorder="1"/>
    <xf numFmtId="164" fontId="11" fillId="4" borderId="10" xfId="0" applyNumberFormat="1" applyFont="1" applyFill="1" applyBorder="1" applyAlignment="1"/>
    <xf numFmtId="164" fontId="10" fillId="4" borderId="4" xfId="0" applyNumberFormat="1" applyFont="1" applyFill="1" applyBorder="1" applyAlignment="1"/>
    <xf numFmtId="41" fontId="11" fillId="0" borderId="29" xfId="0" applyNumberFormat="1" applyFont="1" applyFill="1" applyBorder="1" applyAlignment="1"/>
    <xf numFmtId="41" fontId="10" fillId="0" borderId="29" xfId="0" applyNumberFormat="1" applyFont="1" applyFill="1" applyBorder="1" applyAlignment="1"/>
    <xf numFmtId="41" fontId="10" fillId="0" borderId="1" xfId="15" applyNumberFormat="1" applyFont="1" applyFill="1" applyBorder="1" applyAlignment="1"/>
    <xf numFmtId="41" fontId="10" fillId="0" borderId="0" xfId="15" applyNumberFormat="1" applyFont="1" applyFill="1" applyBorder="1" applyAlignment="1"/>
    <xf numFmtId="41" fontId="10" fillId="0" borderId="2" xfId="15" applyNumberFormat="1" applyFont="1" applyFill="1" applyBorder="1" applyAlignment="1"/>
    <xf numFmtId="41" fontId="10" fillId="0" borderId="1" xfId="18" applyNumberFormat="1" applyFont="1" applyFill="1" applyBorder="1" applyAlignment="1"/>
    <xf numFmtId="41" fontId="10" fillId="0" borderId="0" xfId="18" applyNumberFormat="1" applyFont="1" applyFill="1" applyBorder="1" applyAlignment="1"/>
    <xf numFmtId="41" fontId="10" fillId="4" borderId="1" xfId="18" applyNumberFormat="1" applyFont="1" applyFill="1" applyBorder="1" applyAlignment="1"/>
    <xf numFmtId="41" fontId="10" fillId="4" borderId="4" xfId="1" applyNumberFormat="1" applyFont="1" applyFill="1" applyBorder="1" applyAlignment="1"/>
    <xf numFmtId="42" fontId="10" fillId="4" borderId="4" xfId="1" applyNumberFormat="1" applyFont="1" applyFill="1" applyBorder="1" applyAlignment="1"/>
    <xf numFmtId="41" fontId="10" fillId="0" borderId="31" xfId="0" applyNumberFormat="1" applyFont="1" applyFill="1" applyBorder="1" applyAlignment="1"/>
    <xf numFmtId="41" fontId="10" fillId="0" borderId="17" xfId="0" applyNumberFormat="1" applyFont="1" applyFill="1" applyBorder="1" applyAlignment="1"/>
    <xf numFmtId="41" fontId="10" fillId="4" borderId="4" xfId="0" applyNumberFormat="1" applyFont="1" applyFill="1" applyBorder="1" applyAlignment="1">
      <alignment vertical="center"/>
    </xf>
    <xf numFmtId="42" fontId="10" fillId="4" borderId="4" xfId="3" applyNumberFormat="1" applyFont="1" applyFill="1" applyBorder="1" applyAlignment="1"/>
    <xf numFmtId="41" fontId="11" fillId="4" borderId="1" xfId="3" applyNumberFormat="1" applyFont="1" applyFill="1" applyBorder="1" applyAlignment="1"/>
    <xf numFmtId="41" fontId="10" fillId="4" borderId="4" xfId="3" applyNumberFormat="1" applyFont="1" applyFill="1" applyBorder="1" applyAlignment="1"/>
    <xf numFmtId="42" fontId="11" fillId="4" borderId="10" xfId="3" applyNumberFormat="1" applyFont="1" applyFill="1" applyBorder="1" applyAlignment="1"/>
    <xf numFmtId="0" fontId="16" fillId="4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0" xfId="3"/>
    <xf numFmtId="0" fontId="16" fillId="0" borderId="0" xfId="3" applyFont="1" applyFill="1" applyBorder="1" applyAlignment="1"/>
    <xf numFmtId="49" fontId="16" fillId="0" borderId="0" xfId="3" applyNumberFormat="1" applyFont="1" applyFill="1" applyBorder="1" applyAlignment="1">
      <alignment horizontal="center"/>
    </xf>
    <xf numFmtId="49" fontId="16" fillId="0" borderId="1" xfId="3" applyNumberFormat="1" applyFont="1" applyFill="1" applyBorder="1" applyAlignment="1">
      <alignment horizontal="center"/>
    </xf>
    <xf numFmtId="49" fontId="16" fillId="0" borderId="2" xfId="3" applyNumberFormat="1" applyFont="1" applyFill="1" applyBorder="1" applyAlignment="1">
      <alignment horizontal="center"/>
    </xf>
    <xf numFmtId="0" fontId="16" fillId="0" borderId="29" xfId="3" applyFont="1" applyFill="1" applyBorder="1" applyAlignment="1">
      <alignment horizontal="center"/>
    </xf>
    <xf numFmtId="0" fontId="16" fillId="4" borderId="1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42" fontId="10" fillId="0" borderId="2" xfId="3" applyNumberFormat="1" applyFont="1" applyFill="1" applyBorder="1" applyAlignment="1"/>
    <xf numFmtId="164" fontId="10" fillId="0" borderId="31" xfId="0" applyNumberFormat="1" applyFont="1" applyFill="1" applyBorder="1" applyAlignment="1"/>
    <xf numFmtId="49" fontId="10" fillId="0" borderId="33" xfId="0" applyNumberFormat="1" applyFont="1" applyFill="1" applyBorder="1" applyAlignment="1"/>
    <xf numFmtId="41" fontId="10" fillId="0" borderId="34" xfId="0" applyNumberFormat="1" applyFont="1" applyFill="1" applyBorder="1" applyAlignment="1"/>
    <xf numFmtId="41" fontId="10" fillId="0" borderId="33" xfId="0" applyNumberFormat="1" applyFont="1" applyFill="1" applyBorder="1" applyAlignment="1"/>
    <xf numFmtId="41" fontId="10" fillId="0" borderId="35" xfId="0" applyNumberFormat="1" applyFont="1" applyFill="1" applyBorder="1" applyAlignment="1"/>
    <xf numFmtId="41" fontId="10" fillId="4" borderId="34" xfId="0" applyNumberFormat="1" applyFont="1" applyFill="1" applyBorder="1" applyAlignment="1"/>
  </cellXfs>
  <cellStyles count="23">
    <cellStyle name="Comma" xfId="1" builtinId="3"/>
    <cellStyle name="Comma [0] 2" xfId="16"/>
    <cellStyle name="Comma 2" xfId="2"/>
    <cellStyle name="Comma 2 2" xfId="6"/>
    <cellStyle name="Comma 2 3" xfId="8"/>
    <cellStyle name="Comma 2 3 2" xfId="20"/>
    <cellStyle name="Comma 3" xfId="4"/>
    <cellStyle name="Comma 3 2" xfId="17"/>
    <cellStyle name="Comma 4" xfId="7"/>
    <cellStyle name="Comma 4 2" xfId="19"/>
    <cellStyle name="Currency" xfId="13" builtinId="4"/>
    <cellStyle name="Currency 2" xfId="5"/>
    <cellStyle name="Currency 2 2" xfId="18"/>
    <cellStyle name="Currency 3" xfId="14"/>
    <cellStyle name="Currency 4" xfId="15"/>
    <cellStyle name="Normal" xfId="0" builtinId="0"/>
    <cellStyle name="Normal 2" xfId="3"/>
    <cellStyle name="Normal 3" xfId="9"/>
    <cellStyle name="Normal 3 2" xfId="11"/>
    <cellStyle name="Normal 3 3" xfId="21"/>
    <cellStyle name="Normal 4" xfId="10"/>
    <cellStyle name="Normal 5" xfId="12"/>
    <cellStyle name="Normal 5 2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C5D9F1"/>
      <color rgb="FFD0DE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externalLink" Target="externalLinks/externalLink1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externalLink" Target="externalLinks/externalLink2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9%20Budget/FY%202019%20BUDGET%20BOOK/3.%20FY%202019%20SUPT%20BUDGET/FY19%20SUPT%20D%20Financial%20Section/K%20Program%20Summary%20Tables%20for%20Book/FY19%20SUPT%20Budget%20Detail%20files%20NEW%20w%20formatting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AEK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S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Y21%20SUPT%20Budget%20Detail%20files%20AEK_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stin1\Desktop\Board%20Reports\Board%20Report%202016-10-3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208"/>
      <sheetName val="0203"/>
      <sheetName val="0204"/>
      <sheetName val="0206"/>
      <sheetName val="0503"/>
      <sheetName val="7203"/>
      <sheetName val="8001"/>
      <sheetName val="8002"/>
      <sheetName val="0103"/>
      <sheetName val="0303"/>
      <sheetName val="0306"/>
      <sheetName val="0307"/>
      <sheetName val="3204"/>
      <sheetName val="4801"/>
      <sheetName val="4802"/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0411"/>
      <sheetName val="0601"/>
      <sheetName val="0701"/>
      <sheetName val="0801"/>
      <sheetName val="0901"/>
      <sheetName val="1001"/>
      <sheetName val="1002"/>
      <sheetName val="1101"/>
      <sheetName val="1201"/>
      <sheetName val="1301"/>
      <sheetName val="1401"/>
      <sheetName val="1501"/>
      <sheetName val="1503"/>
      <sheetName val="1601"/>
      <sheetName val="1701"/>
      <sheetName val="1802"/>
      <sheetName val="1803"/>
      <sheetName val="1901"/>
      <sheetName val="2001"/>
      <sheetName val="2201"/>
      <sheetName val="2301"/>
      <sheetName val="2401"/>
      <sheetName val="2501"/>
      <sheetName val="2601"/>
      <sheetName val="2801"/>
      <sheetName val="2901"/>
      <sheetName val="3202"/>
      <sheetName val="3205"/>
      <sheetName val="3501"/>
      <sheetName val="3701"/>
      <sheetName val="3801"/>
      <sheetName val="4401"/>
      <sheetName val="9501"/>
      <sheetName val="0502"/>
      <sheetName val="3320"/>
      <sheetName val="3321"/>
      <sheetName val="3322"/>
      <sheetName val="3323"/>
      <sheetName val="3324"/>
      <sheetName val="3325"/>
      <sheetName val="3326"/>
      <sheetName val="3328"/>
      <sheetName val="3330"/>
      <sheetName val="3390"/>
      <sheetName val="3401"/>
      <sheetName val="3402"/>
      <sheetName val="3403"/>
      <sheetName val="5601"/>
      <sheetName val="5701"/>
      <sheetName val="6101"/>
      <sheetName val="6103"/>
      <sheetName val="6401"/>
      <sheetName val="0201"/>
      <sheetName val="0202"/>
      <sheetName val="0205"/>
      <sheetName val="0212"/>
      <sheetName val="6801"/>
      <sheetName val="7102"/>
      <sheetName val="7201"/>
      <sheetName val="7202"/>
      <sheetName val="7301"/>
      <sheetName val="7401"/>
      <sheetName val="7601"/>
      <sheetName val="7602"/>
      <sheetName val="7801"/>
      <sheetName val="9201"/>
      <sheetName val="9301"/>
      <sheetName val="0207"/>
      <sheetName val="8301"/>
      <sheetName val="9713"/>
      <sheetName val="9714"/>
      <sheetName val="9715"/>
      <sheetName val="9716"/>
      <sheetName val="0105"/>
      <sheetName val="0302"/>
      <sheetName val="2701"/>
      <sheetName val="MBF"/>
      <sheetName val="Sheet2"/>
    </sheetNames>
    <sheetDataSet>
      <sheetData sheetId="0">
        <row r="1">
          <cell r="B1" t="str">
            <v>FY 2019 Superintendent Operating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A1" t="str">
            <v>combo</v>
          </cell>
        </row>
        <row r="2">
          <cell r="S2" t="str">
            <v>Accrued Leave Pay-out</v>
          </cell>
          <cell r="T2" t="str">
            <v>Accrued Leave Pay-out</v>
          </cell>
          <cell r="W2" t="str">
            <v>0101</v>
          </cell>
          <cell r="X2" t="str">
            <v>0101</v>
          </cell>
        </row>
        <row r="3">
          <cell r="S3" t="str">
            <v>Adjudication</v>
          </cell>
          <cell r="T3" t="str">
            <v>Adjudication</v>
          </cell>
          <cell r="W3" t="str">
            <v>0102</v>
          </cell>
          <cell r="X3" t="str">
            <v>0102</v>
          </cell>
        </row>
        <row r="4">
          <cell r="S4" t="str">
            <v>Admin Fee-Actuarial</v>
          </cell>
          <cell r="T4" t="str">
            <v>Admin Fee-Actuarial</v>
          </cell>
          <cell r="W4" t="str">
            <v>0103</v>
          </cell>
          <cell r="X4" t="str">
            <v>0103</v>
          </cell>
        </row>
        <row r="5">
          <cell r="S5" t="str">
            <v>Advisor-Dependent Eligibilty</v>
          </cell>
          <cell r="T5" t="str">
            <v>Advisor-Dependent Eligibilty</v>
          </cell>
          <cell r="W5" t="str">
            <v>0104</v>
          </cell>
          <cell r="X5" t="str">
            <v>0104</v>
          </cell>
        </row>
        <row r="6">
          <cell r="S6" t="str">
            <v>Aetna HMO Administration</v>
          </cell>
          <cell r="T6" t="str">
            <v>Aetna HMO Administration</v>
          </cell>
          <cell r="W6" t="str">
            <v>0105</v>
          </cell>
          <cell r="X6" t="str">
            <v>0105</v>
          </cell>
        </row>
        <row r="7">
          <cell r="S7" t="str">
            <v>Aetna HMO Claims</v>
          </cell>
          <cell r="T7" t="str">
            <v>Aetna HMO Claims</v>
          </cell>
          <cell r="W7" t="str">
            <v>0106</v>
          </cell>
          <cell r="X7" t="str">
            <v>0106</v>
          </cell>
        </row>
        <row r="8">
          <cell r="S8" t="str">
            <v>Aetna HMO Stop Loss</v>
          </cell>
          <cell r="T8" t="str">
            <v>Aetna HMO Stop Loss</v>
          </cell>
          <cell r="W8" t="str">
            <v>0201</v>
          </cell>
          <cell r="X8" t="str">
            <v>0201</v>
          </cell>
        </row>
        <row r="9">
          <cell r="S9" t="str">
            <v>Aetna PPO Administration</v>
          </cell>
          <cell r="T9" t="str">
            <v>Aetna PPO Administration</v>
          </cell>
          <cell r="W9" t="str">
            <v>0202</v>
          </cell>
          <cell r="X9" t="str">
            <v>0202</v>
          </cell>
        </row>
        <row r="10">
          <cell r="S10" t="str">
            <v>Aetna PPO Claims</v>
          </cell>
          <cell r="T10" t="str">
            <v>Aetna PPO Claims</v>
          </cell>
          <cell r="W10" t="str">
            <v>0203</v>
          </cell>
          <cell r="X10" t="str">
            <v>0203</v>
          </cell>
        </row>
        <row r="11">
          <cell r="S11" t="str">
            <v>Aetna PPO Stop Loss</v>
          </cell>
          <cell r="T11" t="str">
            <v>Aetna PPO Stop Loss</v>
          </cell>
          <cell r="W11" t="str">
            <v>0204</v>
          </cell>
          <cell r="X11" t="str">
            <v>0204</v>
          </cell>
        </row>
        <row r="12">
          <cell r="S12" t="str">
            <v>Bank Fees</v>
          </cell>
          <cell r="T12" t="str">
            <v>Bank Fees</v>
          </cell>
          <cell r="W12" t="str">
            <v>0205</v>
          </cell>
          <cell r="X12" t="str">
            <v>0205</v>
          </cell>
        </row>
        <row r="13">
          <cell r="S13" t="str">
            <v>Benefitfocus</v>
          </cell>
          <cell r="T13" t="str">
            <v>Benefitfocus</v>
          </cell>
          <cell r="W13" t="str">
            <v>0206</v>
          </cell>
          <cell r="X13" t="str">
            <v>0206</v>
          </cell>
        </row>
        <row r="14">
          <cell r="S14" t="str">
            <v>Board Member Expense</v>
          </cell>
          <cell r="T14" t="str">
            <v>Board Member Expense</v>
          </cell>
          <cell r="W14" t="str">
            <v>0207</v>
          </cell>
          <cell r="X14" t="str">
            <v>0207</v>
          </cell>
        </row>
        <row r="15">
          <cell r="S15" t="str">
            <v>Budget Reserve - Other Charges</v>
          </cell>
          <cell r="T15" t="str">
            <v>Budget Reserve - Other Charges</v>
          </cell>
          <cell r="W15" t="str">
            <v>0208</v>
          </cell>
          <cell r="X15" t="str">
            <v>0208</v>
          </cell>
        </row>
        <row r="16">
          <cell r="S16" t="str">
            <v>Budget Reserve - Salaries and Wages</v>
          </cell>
          <cell r="T16" t="str">
            <v>Budget Reserve - Salaries and Wages</v>
          </cell>
          <cell r="W16" t="str">
            <v>0212</v>
          </cell>
          <cell r="X16" t="str">
            <v>0212</v>
          </cell>
        </row>
        <row r="17">
          <cell r="S17" t="str">
            <v>CFBC Administration</v>
          </cell>
          <cell r="T17" t="str">
            <v>CFBC Administration</v>
          </cell>
          <cell r="W17" t="str">
            <v>0301</v>
          </cell>
          <cell r="X17" t="str">
            <v>0301</v>
          </cell>
        </row>
        <row r="18">
          <cell r="S18" t="str">
            <v>CFBC Claims</v>
          </cell>
          <cell r="T18" t="str">
            <v>CFBC Claims</v>
          </cell>
          <cell r="W18" t="str">
            <v>0302</v>
          </cell>
          <cell r="X18" t="str">
            <v>0302</v>
          </cell>
        </row>
        <row r="19">
          <cell r="S19" t="str">
            <v>CFBC Stop Loss</v>
          </cell>
          <cell r="T19" t="str">
            <v>CFBC Stop Loss</v>
          </cell>
          <cell r="W19" t="str">
            <v>0303</v>
          </cell>
          <cell r="X19" t="str">
            <v>0303</v>
          </cell>
        </row>
        <row r="20">
          <cell r="S20" t="str">
            <v>Cigna-Dental</v>
          </cell>
          <cell r="T20" t="str">
            <v>Cigna-Dental</v>
          </cell>
          <cell r="W20" t="str">
            <v>0304</v>
          </cell>
          <cell r="X20" t="str">
            <v>0304</v>
          </cell>
        </row>
        <row r="21">
          <cell r="S21" t="str">
            <v>Claims Reserve Adjustment</v>
          </cell>
          <cell r="T21" t="str">
            <v>Claims Reserve Adjustment</v>
          </cell>
          <cell r="W21" t="str">
            <v>0305</v>
          </cell>
          <cell r="X21" t="str">
            <v>0305</v>
          </cell>
        </row>
        <row r="22">
          <cell r="S22" t="str">
            <v>Classified Ads</v>
          </cell>
          <cell r="T22" t="str">
            <v>Classified Ads</v>
          </cell>
          <cell r="W22" t="str">
            <v>0306</v>
          </cell>
          <cell r="X22" t="str">
            <v>0306</v>
          </cell>
        </row>
        <row r="23">
          <cell r="S23" t="str">
            <v>Cleaning Services</v>
          </cell>
          <cell r="T23" t="str">
            <v>Cleaning Services</v>
          </cell>
          <cell r="W23" t="str">
            <v>0411</v>
          </cell>
          <cell r="X23" t="str">
            <v>0411</v>
          </cell>
        </row>
        <row r="24">
          <cell r="S24" t="str">
            <v>COBRA</v>
          </cell>
          <cell r="T24" t="str">
            <v>COBRA</v>
          </cell>
          <cell r="W24" t="str">
            <v>0502</v>
          </cell>
          <cell r="X24" t="str">
            <v>0502</v>
          </cell>
        </row>
        <row r="25">
          <cell r="S25" t="str">
            <v>Commencement</v>
          </cell>
          <cell r="T25" t="str">
            <v>Commencement</v>
          </cell>
          <cell r="W25" t="str">
            <v>0503</v>
          </cell>
          <cell r="X25" t="str">
            <v>0503</v>
          </cell>
        </row>
        <row r="26">
          <cell r="S26" t="str">
            <v>Contingency</v>
          </cell>
          <cell r="T26" t="str">
            <v>Contingency</v>
          </cell>
          <cell r="W26" t="str">
            <v>0601</v>
          </cell>
          <cell r="X26" t="str">
            <v>0601</v>
          </cell>
        </row>
        <row r="27">
          <cell r="S27" t="str">
            <v>Contracted -Virgin Health</v>
          </cell>
          <cell r="T27" t="str">
            <v>Contracted -Virgin Health</v>
          </cell>
          <cell r="W27" t="str">
            <v>0701</v>
          </cell>
          <cell r="X27" t="str">
            <v>0701</v>
          </cell>
        </row>
        <row r="28">
          <cell r="S28" t="str">
            <v>Contracted-Consultant</v>
          </cell>
          <cell r="T28" t="str">
            <v>Contracted-Consultant</v>
          </cell>
          <cell r="W28" t="str">
            <v>0710</v>
          </cell>
          <cell r="X28" t="str">
            <v>0701</v>
          </cell>
        </row>
        <row r="29">
          <cell r="S29" t="str">
            <v>Contracted-General</v>
          </cell>
          <cell r="T29" t="str">
            <v>Contracted-General</v>
          </cell>
          <cell r="W29" t="str">
            <v>0711</v>
          </cell>
          <cell r="X29" t="str">
            <v>0701</v>
          </cell>
        </row>
        <row r="30">
          <cell r="S30" t="str">
            <v>Contracted-Labor</v>
          </cell>
          <cell r="T30" t="str">
            <v>Contracted-Labor</v>
          </cell>
          <cell r="W30" t="str">
            <v>0712</v>
          </cell>
          <cell r="X30" t="str">
            <v>0701</v>
          </cell>
        </row>
        <row r="31">
          <cell r="S31" t="str">
            <v>Contracted-Officials</v>
          </cell>
          <cell r="T31" t="str">
            <v>Contracted-Officials</v>
          </cell>
          <cell r="W31" t="str">
            <v>0713</v>
          </cell>
          <cell r="X31" t="str">
            <v>0701</v>
          </cell>
        </row>
        <row r="32">
          <cell r="S32" t="str">
            <v>Contracted-Security</v>
          </cell>
          <cell r="T32" t="str">
            <v>Contracted-Security</v>
          </cell>
          <cell r="W32" t="str">
            <v>0714</v>
          </cell>
          <cell r="X32" t="str">
            <v>0701</v>
          </cell>
        </row>
        <row r="33">
          <cell r="S33" t="str">
            <v>Contracted-Technology</v>
          </cell>
          <cell r="T33" t="str">
            <v>Contracted-Technology</v>
          </cell>
          <cell r="W33" t="str">
            <v>0801</v>
          </cell>
          <cell r="X33" t="str">
            <v>0801</v>
          </cell>
        </row>
        <row r="34">
          <cell r="S34" t="str">
            <v>Delta Dental</v>
          </cell>
          <cell r="T34" t="str">
            <v>Delta Dental</v>
          </cell>
          <cell r="W34" t="str">
            <v>0901</v>
          </cell>
          <cell r="X34" t="str">
            <v>0901</v>
          </cell>
        </row>
        <row r="35">
          <cell r="S35" t="str">
            <v>Delta Dental- Admin</v>
          </cell>
          <cell r="T35" t="str">
            <v>Delta Dental- Admin</v>
          </cell>
          <cell r="W35" t="str">
            <v>1001</v>
          </cell>
          <cell r="X35" t="str">
            <v>1001</v>
          </cell>
        </row>
        <row r="36">
          <cell r="S36" t="str">
            <v>Depreciation-Additional-Prop</v>
          </cell>
          <cell r="T36" t="str">
            <v>Depreciation-Additional-Prop</v>
          </cell>
          <cell r="W36" t="str">
            <v>1002</v>
          </cell>
          <cell r="X36" t="str">
            <v>1002</v>
          </cell>
        </row>
        <row r="37">
          <cell r="S37" t="str">
            <v>Depreciation-Proprietary</v>
          </cell>
          <cell r="T37" t="str">
            <v>Depreciation-Proprietary</v>
          </cell>
          <cell r="W37" t="str">
            <v>1101</v>
          </cell>
          <cell r="X37" t="str">
            <v>1101</v>
          </cell>
        </row>
        <row r="38">
          <cell r="S38" t="str">
            <v>Digital Learning-Student</v>
          </cell>
          <cell r="T38" t="str">
            <v>Digital Learning-Student</v>
          </cell>
          <cell r="W38" t="str">
            <v>1201</v>
          </cell>
          <cell r="X38" t="str">
            <v>1201</v>
          </cell>
        </row>
        <row r="39">
          <cell r="S39" t="str">
            <v>Drain Field Improvements</v>
          </cell>
          <cell r="T39" t="str">
            <v>Drain Field Improvements</v>
          </cell>
          <cell r="W39" t="str">
            <v>1301</v>
          </cell>
          <cell r="X39" t="str">
            <v>1301</v>
          </cell>
        </row>
        <row r="40">
          <cell r="S40" t="str">
            <v>Dual Enrollment Tuition</v>
          </cell>
          <cell r="T40" t="str">
            <v>Dual Enrollment Tuition</v>
          </cell>
          <cell r="W40" t="str">
            <v>1302</v>
          </cell>
          <cell r="X40" t="str">
            <v>1302</v>
          </cell>
        </row>
        <row r="41">
          <cell r="S41" t="str">
            <v>Dues &amp; Subscriptions</v>
          </cell>
          <cell r="T41" t="str">
            <v>Dues &amp; Subscriptions</v>
          </cell>
          <cell r="W41" t="str">
            <v>1401</v>
          </cell>
          <cell r="X41" t="str">
            <v>1401</v>
          </cell>
        </row>
        <row r="42">
          <cell r="S42" t="str">
            <v>Early Retirement Plan</v>
          </cell>
          <cell r="T42" t="str">
            <v>Early Retirement Plan</v>
          </cell>
          <cell r="W42" t="str">
            <v>1501</v>
          </cell>
          <cell r="X42" t="str">
            <v>1501</v>
          </cell>
        </row>
        <row r="43">
          <cell r="S43" t="str">
            <v>Employee Assistance Program</v>
          </cell>
          <cell r="T43" t="str">
            <v>Employee Assistance Program</v>
          </cell>
          <cell r="W43" t="str">
            <v>1503</v>
          </cell>
          <cell r="X43" t="str">
            <v>1503</v>
          </cell>
        </row>
        <row r="44">
          <cell r="S44" t="str">
            <v>Employee Health Insurance-Fixed</v>
          </cell>
          <cell r="T44" t="str">
            <v>Employee Health Insurance-Fixed</v>
          </cell>
          <cell r="W44" t="str">
            <v>1600</v>
          </cell>
          <cell r="X44" t="str">
            <v>1600</v>
          </cell>
        </row>
        <row r="45">
          <cell r="S45" t="str">
            <v>Employee Non-Election Payments</v>
          </cell>
          <cell r="T45" t="str">
            <v>Employee Non-Election Payments</v>
          </cell>
          <cell r="W45" t="str">
            <v>1601</v>
          </cell>
          <cell r="X45" t="str">
            <v>1601</v>
          </cell>
        </row>
        <row r="46">
          <cell r="S46" t="str">
            <v>Equipment-Additional</v>
          </cell>
          <cell r="T46" t="str">
            <v>Equipment-Additional</v>
          </cell>
          <cell r="W46" t="str">
            <v>1701</v>
          </cell>
          <cell r="X46" t="str">
            <v>1701</v>
          </cell>
        </row>
        <row r="47">
          <cell r="S47" t="str">
            <v>Equipment-Food Service</v>
          </cell>
          <cell r="T47" t="str">
            <v>Equipment-Food Service</v>
          </cell>
          <cell r="W47" t="str">
            <v>1802</v>
          </cell>
          <cell r="X47" t="str">
            <v>1802</v>
          </cell>
        </row>
        <row r="48">
          <cell r="S48" t="str">
            <v>Equipment-Replacement</v>
          </cell>
          <cell r="T48" t="str">
            <v>Equipment-Replacement</v>
          </cell>
          <cell r="W48" t="str">
            <v>1803</v>
          </cell>
          <cell r="X48" t="str">
            <v>1803</v>
          </cell>
        </row>
        <row r="49">
          <cell r="S49" t="str">
            <v>Equipment-Technology</v>
          </cell>
          <cell r="T49" t="str">
            <v>Equipment-Technology</v>
          </cell>
          <cell r="W49" t="str">
            <v>1901</v>
          </cell>
          <cell r="X49" t="str">
            <v>1901</v>
          </cell>
        </row>
        <row r="50">
          <cell r="S50" t="str">
            <v>Equipment-Vehicles</v>
          </cell>
          <cell r="T50" t="str">
            <v>Equipment-Vehicles</v>
          </cell>
          <cell r="W50" t="str">
            <v>2001</v>
          </cell>
          <cell r="X50" t="str">
            <v>2001</v>
          </cell>
        </row>
        <row r="51">
          <cell r="S51" t="str">
            <v>ExpressScript</v>
          </cell>
          <cell r="T51" t="str">
            <v>ExpressScript</v>
          </cell>
          <cell r="W51" t="str">
            <v>2201</v>
          </cell>
          <cell r="X51" t="str">
            <v>2201</v>
          </cell>
        </row>
        <row r="52">
          <cell r="S52" t="str">
            <v>Flex Plan Administration</v>
          </cell>
          <cell r="T52" t="str">
            <v>Flex Plan Administration</v>
          </cell>
          <cell r="W52" t="str">
            <v>2301</v>
          </cell>
          <cell r="X52" t="str">
            <v>2301</v>
          </cell>
        </row>
        <row r="53">
          <cell r="S53" t="str">
            <v>Food</v>
          </cell>
          <cell r="T53" t="str">
            <v>Food</v>
          </cell>
          <cell r="W53" t="str">
            <v>2401</v>
          </cell>
          <cell r="X53" t="str">
            <v>2401</v>
          </cell>
        </row>
        <row r="54">
          <cell r="S54" t="str">
            <v>Food Related Supplies</v>
          </cell>
          <cell r="T54" t="str">
            <v>Food Related Supplies</v>
          </cell>
          <cell r="W54" t="str">
            <v>2501</v>
          </cell>
          <cell r="X54" t="str">
            <v>2501</v>
          </cell>
        </row>
        <row r="55">
          <cell r="S55" t="str">
            <v>Food Service-Storage</v>
          </cell>
          <cell r="T55" t="str">
            <v>Food Service-Storage</v>
          </cell>
          <cell r="W55" t="str">
            <v>2601</v>
          </cell>
          <cell r="X55" t="str">
            <v>2601</v>
          </cell>
        </row>
        <row r="56">
          <cell r="S56" t="str">
            <v>Impressions-School Copier</v>
          </cell>
          <cell r="T56" t="str">
            <v>Impressions-School Copier</v>
          </cell>
          <cell r="W56" t="str">
            <v>2701</v>
          </cell>
          <cell r="X56" t="str">
            <v>2701</v>
          </cell>
        </row>
        <row r="57">
          <cell r="S57" t="str">
            <v>Independent Audit Fees</v>
          </cell>
          <cell r="T57" t="str">
            <v>Independent Audit Fees</v>
          </cell>
          <cell r="W57" t="str">
            <v>2702</v>
          </cell>
          <cell r="X57" t="str">
            <v>2702</v>
          </cell>
        </row>
        <row r="58">
          <cell r="S58" t="str">
            <v>Insurance-Liability</v>
          </cell>
          <cell r="T58" t="str">
            <v>Insurance-Liability</v>
          </cell>
          <cell r="W58" t="str">
            <v>2801</v>
          </cell>
          <cell r="X58" t="str">
            <v>2801</v>
          </cell>
        </row>
        <row r="59">
          <cell r="S59" t="str">
            <v>Insurance-Property</v>
          </cell>
          <cell r="T59" t="str">
            <v>Insurance-Property</v>
          </cell>
          <cell r="W59" t="str">
            <v>2802</v>
          </cell>
          <cell r="X59" t="str">
            <v>2802</v>
          </cell>
        </row>
        <row r="60">
          <cell r="S60" t="str">
            <v>Insurance-School Buses</v>
          </cell>
          <cell r="T60" t="str">
            <v>Insurance-School Buses</v>
          </cell>
          <cell r="W60" t="str">
            <v>2901</v>
          </cell>
          <cell r="X60" t="str">
            <v>2901</v>
          </cell>
        </row>
        <row r="61">
          <cell r="S61" t="str">
            <v>Insurance-School Buses-Sp Ed</v>
          </cell>
          <cell r="T61" t="str">
            <v>Insurance-School Buses-Sp Ed</v>
          </cell>
          <cell r="W61" t="str">
            <v>3010</v>
          </cell>
          <cell r="X61" t="str">
            <v>3010</v>
          </cell>
        </row>
        <row r="62">
          <cell r="S62" t="str">
            <v>Insurance-Self-Administration</v>
          </cell>
          <cell r="T62" t="str">
            <v>Insurance-Self-Administration</v>
          </cell>
          <cell r="W62" t="str">
            <v>3020</v>
          </cell>
          <cell r="X62" t="str">
            <v>3020</v>
          </cell>
        </row>
        <row r="63">
          <cell r="S63" t="str">
            <v>Insurance-Unemployment</v>
          </cell>
          <cell r="T63" t="str">
            <v>Insurance-Unemployment</v>
          </cell>
          <cell r="W63" t="str">
            <v>3030</v>
          </cell>
          <cell r="X63" t="str">
            <v>3030</v>
          </cell>
        </row>
        <row r="64">
          <cell r="S64" t="str">
            <v>Insurance-Vehicles</v>
          </cell>
          <cell r="T64" t="str">
            <v>Insurance-Vehicles</v>
          </cell>
          <cell r="W64" t="str">
            <v>3201</v>
          </cell>
          <cell r="X64" t="str">
            <v>3201</v>
          </cell>
        </row>
        <row r="65">
          <cell r="S65" t="str">
            <v>Insurance-Workers Compensation</v>
          </cell>
          <cell r="T65" t="str">
            <v>Insurance-Workers Compensation</v>
          </cell>
          <cell r="W65" t="str">
            <v>3202</v>
          </cell>
          <cell r="X65" t="str">
            <v>3202</v>
          </cell>
        </row>
        <row r="66">
          <cell r="S66" t="str">
            <v>Kaiser Permanente</v>
          </cell>
          <cell r="T66" t="str">
            <v>Kaiser Permanente</v>
          </cell>
          <cell r="W66" t="str">
            <v>3204</v>
          </cell>
          <cell r="X66" t="str">
            <v>3204</v>
          </cell>
        </row>
        <row r="67">
          <cell r="S67" t="str">
            <v>Laundry</v>
          </cell>
          <cell r="T67" t="str">
            <v>Laundry</v>
          </cell>
          <cell r="W67" t="str">
            <v>3205</v>
          </cell>
          <cell r="X67" t="str">
            <v>3205</v>
          </cell>
        </row>
        <row r="68">
          <cell r="S68" t="str">
            <v>Lease-Buildings</v>
          </cell>
          <cell r="T68" t="str">
            <v>Lease-Buildings</v>
          </cell>
          <cell r="W68" t="str">
            <v>3320</v>
          </cell>
          <cell r="X68" t="str">
            <v>3320</v>
          </cell>
        </row>
        <row r="69">
          <cell r="S69" t="str">
            <v>Lease-Copier</v>
          </cell>
          <cell r="T69" t="str">
            <v>Lease-Copier</v>
          </cell>
          <cell r="W69" t="str">
            <v>3321</v>
          </cell>
          <cell r="X69" t="str">
            <v>3321</v>
          </cell>
        </row>
        <row r="70">
          <cell r="S70" t="str">
            <v>Legal Fees</v>
          </cell>
          <cell r="T70" t="str">
            <v>Legal Fees</v>
          </cell>
          <cell r="W70" t="str">
            <v>3322</v>
          </cell>
          <cell r="X70" t="str">
            <v>3322</v>
          </cell>
        </row>
        <row r="71">
          <cell r="S71" t="str">
            <v>Legal Settlements</v>
          </cell>
          <cell r="T71" t="str">
            <v>Legal Settlements</v>
          </cell>
          <cell r="W71" t="str">
            <v>3323</v>
          </cell>
          <cell r="X71" t="str">
            <v>3323</v>
          </cell>
        </row>
        <row r="72">
          <cell r="S72" t="str">
            <v>Library/Media</v>
          </cell>
          <cell r="T72" t="str">
            <v>Library/Media</v>
          </cell>
          <cell r="W72" t="str">
            <v>3324</v>
          </cell>
          <cell r="X72" t="str">
            <v>3324</v>
          </cell>
        </row>
        <row r="73">
          <cell r="S73" t="str">
            <v>Library/Media-New Schools</v>
          </cell>
          <cell r="T73" t="str">
            <v>Library/Media-New Schools</v>
          </cell>
          <cell r="W73" t="str">
            <v>3325</v>
          </cell>
          <cell r="X73" t="str">
            <v>3325</v>
          </cell>
        </row>
        <row r="74">
          <cell r="S74" t="str">
            <v>Life Insurance</v>
          </cell>
          <cell r="T74" t="str">
            <v>Life Insurance</v>
          </cell>
          <cell r="W74" t="str">
            <v>3326</v>
          </cell>
          <cell r="X74" t="str">
            <v>3326</v>
          </cell>
        </row>
        <row r="75">
          <cell r="S75" t="str">
            <v>Maintenance-Grounds</v>
          </cell>
          <cell r="T75" t="str">
            <v>Maintenance-Grounds</v>
          </cell>
          <cell r="W75" t="str">
            <v>3328</v>
          </cell>
          <cell r="X75" t="str">
            <v>3328</v>
          </cell>
        </row>
        <row r="76">
          <cell r="S76" t="str">
            <v>Maintenance-Hardware</v>
          </cell>
          <cell r="T76" t="str">
            <v>Maintenance-Hardware</v>
          </cell>
          <cell r="W76" t="str">
            <v>3330</v>
          </cell>
          <cell r="X76" t="str">
            <v>3330</v>
          </cell>
        </row>
        <row r="77">
          <cell r="S77" t="str">
            <v>Maintenance-Other</v>
          </cell>
          <cell r="T77" t="str">
            <v>Maintenance-Other</v>
          </cell>
          <cell r="W77" t="str">
            <v>3390</v>
          </cell>
          <cell r="X77" t="str">
            <v>3390</v>
          </cell>
        </row>
        <row r="78">
          <cell r="S78" t="str">
            <v>Maintenance-Software</v>
          </cell>
          <cell r="T78" t="str">
            <v>Maintenance-Software</v>
          </cell>
          <cell r="W78" t="str">
            <v>3401</v>
          </cell>
          <cell r="X78" t="str">
            <v>3401</v>
          </cell>
        </row>
        <row r="79">
          <cell r="S79" t="str">
            <v>Maintenance-Vehicles</v>
          </cell>
          <cell r="T79" t="str">
            <v>Maintenance-Vehicles</v>
          </cell>
          <cell r="W79" t="str">
            <v>3402</v>
          </cell>
          <cell r="X79" t="str">
            <v>3402</v>
          </cell>
        </row>
        <row r="80">
          <cell r="S80" t="str">
            <v>Media-Upgrade</v>
          </cell>
          <cell r="T80" t="str">
            <v>Media-Upgrade</v>
          </cell>
          <cell r="W80" t="str">
            <v>3403</v>
          </cell>
          <cell r="X80" t="str">
            <v>3403</v>
          </cell>
        </row>
        <row r="81">
          <cell r="S81" t="str">
            <v>Medical Services</v>
          </cell>
          <cell r="T81" t="str">
            <v>Medical Services</v>
          </cell>
          <cell r="W81" t="str">
            <v>3501</v>
          </cell>
          <cell r="X81" t="str">
            <v>3501</v>
          </cell>
        </row>
        <row r="82">
          <cell r="S82" t="str">
            <v>NCAS Administration</v>
          </cell>
          <cell r="T82" t="str">
            <v>NCAS Administration</v>
          </cell>
          <cell r="W82" t="str">
            <v>3502</v>
          </cell>
          <cell r="X82" t="str">
            <v>3501</v>
          </cell>
        </row>
        <row r="83">
          <cell r="S83" t="str">
            <v>NCAS Claims</v>
          </cell>
          <cell r="T83" t="str">
            <v>NCAS Claims</v>
          </cell>
          <cell r="W83" t="str">
            <v>3504</v>
          </cell>
          <cell r="X83" t="str">
            <v>3501</v>
          </cell>
        </row>
        <row r="84">
          <cell r="S84" t="str">
            <v>NCAS Stop Loss</v>
          </cell>
          <cell r="T84" t="str">
            <v>NCAS Stop Loss</v>
          </cell>
          <cell r="W84" t="str">
            <v>3505</v>
          </cell>
          <cell r="X84" t="str">
            <v>3501</v>
          </cell>
        </row>
        <row r="85">
          <cell r="S85" t="str">
            <v>Other Miscellaneous Charges</v>
          </cell>
          <cell r="T85" t="str">
            <v>Other Miscellaneous Charges</v>
          </cell>
          <cell r="W85" t="str">
            <v>3506</v>
          </cell>
          <cell r="X85" t="str">
            <v>3501</v>
          </cell>
        </row>
        <row r="86">
          <cell r="S86" t="str">
            <v>Pest Control</v>
          </cell>
          <cell r="T86" t="str">
            <v>Pest Control</v>
          </cell>
          <cell r="W86" t="str">
            <v>3507</v>
          </cell>
          <cell r="X86" t="str">
            <v>3501</v>
          </cell>
        </row>
        <row r="87">
          <cell r="S87" t="str">
            <v>Physical Exams</v>
          </cell>
          <cell r="T87" t="str">
            <v>Physical Exams</v>
          </cell>
          <cell r="W87" t="str">
            <v>3701</v>
          </cell>
          <cell r="X87" t="str">
            <v>3701</v>
          </cell>
        </row>
        <row r="88">
          <cell r="S88" t="str">
            <v>Playground Site Improvements</v>
          </cell>
          <cell r="T88" t="str">
            <v>Playground Site Improvements</v>
          </cell>
          <cell r="W88" t="str">
            <v>3801</v>
          </cell>
          <cell r="X88" t="str">
            <v>3801</v>
          </cell>
        </row>
        <row r="89">
          <cell r="S89" t="str">
            <v>Postage</v>
          </cell>
          <cell r="T89" t="str">
            <v>Postage</v>
          </cell>
          <cell r="W89" t="str">
            <v>4401</v>
          </cell>
          <cell r="X89" t="str">
            <v>4401</v>
          </cell>
        </row>
        <row r="90">
          <cell r="S90" t="str">
            <v>PPACA Fees</v>
          </cell>
          <cell r="T90" t="str">
            <v>PPACA Fees</v>
          </cell>
          <cell r="W90" t="str">
            <v>4701</v>
          </cell>
          <cell r="X90" t="str">
            <v>4701</v>
          </cell>
        </row>
        <row r="91">
          <cell r="S91" t="str">
            <v>Printing- ISF Services</v>
          </cell>
          <cell r="T91" t="str">
            <v>Printing- ISF Services</v>
          </cell>
          <cell r="W91" t="str">
            <v>4801</v>
          </cell>
          <cell r="X91" t="str">
            <v>4801</v>
          </cell>
        </row>
        <row r="92">
          <cell r="S92" t="str">
            <v>Printing-Outside Svcs</v>
          </cell>
          <cell r="T92" t="str">
            <v>Printing-Outside Svcs</v>
          </cell>
          <cell r="W92" t="str">
            <v>4802</v>
          </cell>
          <cell r="X92" t="str">
            <v>4802</v>
          </cell>
        </row>
        <row r="93">
          <cell r="S93" t="str">
            <v>Rebates</v>
          </cell>
          <cell r="T93" t="str">
            <v>Rebates</v>
          </cell>
          <cell r="W93" t="str">
            <v>5601</v>
          </cell>
          <cell r="X93" t="str">
            <v>5601</v>
          </cell>
        </row>
        <row r="94">
          <cell r="S94" t="str">
            <v>Rental-Equipment</v>
          </cell>
          <cell r="T94" t="str">
            <v>Rental-Equipment</v>
          </cell>
          <cell r="W94" t="str">
            <v>5701</v>
          </cell>
          <cell r="X94" t="str">
            <v>5701</v>
          </cell>
        </row>
        <row r="95">
          <cell r="S95" t="str">
            <v>Repair-Buildings</v>
          </cell>
          <cell r="T95" t="str">
            <v>Repair-Buildings</v>
          </cell>
          <cell r="W95" t="str">
            <v>6101</v>
          </cell>
          <cell r="X95" t="str">
            <v>6101</v>
          </cell>
        </row>
        <row r="96">
          <cell r="S96" t="str">
            <v>Repair-Equipment</v>
          </cell>
          <cell r="T96" t="str">
            <v>Repair-Equipment</v>
          </cell>
          <cell r="W96" t="str">
            <v>6103</v>
          </cell>
          <cell r="X96" t="str">
            <v>6103</v>
          </cell>
        </row>
        <row r="97">
          <cell r="S97" t="str">
            <v>Retirement</v>
          </cell>
          <cell r="T97" t="str">
            <v>Retirement</v>
          </cell>
          <cell r="W97" t="str">
            <v>6401</v>
          </cell>
          <cell r="X97" t="str">
            <v>6401</v>
          </cell>
        </row>
        <row r="98">
          <cell r="S98" t="str">
            <v>Salary-Administration</v>
          </cell>
          <cell r="T98" t="str">
            <v>Salaries</v>
          </cell>
          <cell r="W98" t="str">
            <v>6801</v>
          </cell>
          <cell r="X98" t="str">
            <v>6801</v>
          </cell>
        </row>
        <row r="99">
          <cell r="S99" t="str">
            <v>Salary-Inst Support Staff</v>
          </cell>
          <cell r="T99" t="str">
            <v>Salaries</v>
          </cell>
          <cell r="W99" t="str">
            <v>7102</v>
          </cell>
          <cell r="X99" t="str">
            <v>7102</v>
          </cell>
        </row>
        <row r="100">
          <cell r="S100" t="str">
            <v>Salary-Instruction-NonTeaching</v>
          </cell>
          <cell r="T100" t="str">
            <v>Salaries</v>
          </cell>
          <cell r="W100" t="str">
            <v>7201</v>
          </cell>
          <cell r="X100" t="str">
            <v>7201</v>
          </cell>
        </row>
        <row r="101">
          <cell r="S101" t="str">
            <v>Salary-Paraeducator</v>
          </cell>
          <cell r="T101" t="str">
            <v>Salaries</v>
          </cell>
          <cell r="W101" t="str">
            <v>7202</v>
          </cell>
          <cell r="X101" t="str">
            <v>7202</v>
          </cell>
        </row>
        <row r="102">
          <cell r="S102" t="str">
            <v>Salary-Professional</v>
          </cell>
          <cell r="T102" t="str">
            <v>Salaries</v>
          </cell>
          <cell r="W102" t="str">
            <v>7203</v>
          </cell>
          <cell r="X102" t="str">
            <v>7203</v>
          </cell>
        </row>
        <row r="103">
          <cell r="S103" t="str">
            <v>Salary-Support Staff</v>
          </cell>
          <cell r="T103" t="str">
            <v>Salaries</v>
          </cell>
          <cell r="W103" t="str">
            <v>7301</v>
          </cell>
          <cell r="X103" t="str">
            <v>7301</v>
          </cell>
        </row>
        <row r="104">
          <cell r="S104" t="str">
            <v>Salary-Teacher</v>
          </cell>
          <cell r="T104" t="str">
            <v>Salaries</v>
          </cell>
          <cell r="W104" t="str">
            <v>7401</v>
          </cell>
          <cell r="X104" t="str">
            <v>7401</v>
          </cell>
        </row>
        <row r="105">
          <cell r="S105" t="str">
            <v>Severance</v>
          </cell>
          <cell r="T105" t="str">
            <v>Severance</v>
          </cell>
          <cell r="W105" t="str">
            <v>7402</v>
          </cell>
          <cell r="X105" t="str">
            <v>7402</v>
          </cell>
        </row>
        <row r="106">
          <cell r="S106" t="str">
            <v>Sewer Treatment Charges</v>
          </cell>
          <cell r="T106" t="str">
            <v>Sewer Treatment Charges</v>
          </cell>
          <cell r="W106" t="str">
            <v>7403</v>
          </cell>
          <cell r="X106" t="str">
            <v>7403</v>
          </cell>
        </row>
        <row r="107">
          <cell r="S107" t="str">
            <v>Social Security</v>
          </cell>
          <cell r="T107" t="str">
            <v>Social Security</v>
          </cell>
          <cell r="W107" t="str">
            <v>7601</v>
          </cell>
          <cell r="X107" t="str">
            <v>7601</v>
          </cell>
        </row>
        <row r="108">
          <cell r="S108" t="str">
            <v>Solo &amp; Ensemble Festival</v>
          </cell>
          <cell r="T108" t="str">
            <v>Solo &amp; Ensemble Festival</v>
          </cell>
          <cell r="W108" t="str">
            <v>7602</v>
          </cell>
          <cell r="X108" t="str">
            <v>7602</v>
          </cell>
        </row>
        <row r="109">
          <cell r="S109" t="str">
            <v>Supplies-Athletic</v>
          </cell>
          <cell r="T109" t="str">
            <v>Supplies-Athletic</v>
          </cell>
          <cell r="W109" t="str">
            <v>7801</v>
          </cell>
          <cell r="X109" t="str">
            <v>7801</v>
          </cell>
        </row>
        <row r="110">
          <cell r="S110" t="str">
            <v>Supplies-Audio Visual</v>
          </cell>
          <cell r="T110" t="str">
            <v>Supplies-Audio Visual</v>
          </cell>
          <cell r="W110" t="str">
            <v>8001</v>
          </cell>
          <cell r="X110" t="str">
            <v>8001</v>
          </cell>
        </row>
        <row r="111">
          <cell r="S111" t="str">
            <v>Supplies-Classroom (CECE)</v>
          </cell>
          <cell r="T111" t="str">
            <v>Supplies-Classroom (CECE)</v>
          </cell>
          <cell r="W111" t="str">
            <v>8002</v>
          </cell>
          <cell r="X111" t="str">
            <v>8002</v>
          </cell>
        </row>
        <row r="112">
          <cell r="S112" t="str">
            <v>Supplies-Communication</v>
          </cell>
          <cell r="T112" t="str">
            <v>Supplies-Communication</v>
          </cell>
          <cell r="W112" t="str">
            <v>8301</v>
          </cell>
          <cell r="X112" t="str">
            <v>8301</v>
          </cell>
        </row>
        <row r="113">
          <cell r="S113" t="str">
            <v>Supplies-Educational Tech</v>
          </cell>
          <cell r="T113" t="str">
            <v>Supplies-Educational Tech</v>
          </cell>
          <cell r="W113" t="str">
            <v>8601</v>
          </cell>
          <cell r="X113" t="str">
            <v>8601</v>
          </cell>
        </row>
        <row r="114">
          <cell r="S114" t="str">
            <v>Supplies-Food Lab Consumables</v>
          </cell>
          <cell r="T114" t="str">
            <v>Supplies-Food Lab Consumables</v>
          </cell>
          <cell r="W114" t="str">
            <v>8701</v>
          </cell>
          <cell r="X114" t="str">
            <v>8701</v>
          </cell>
        </row>
        <row r="115">
          <cell r="S115" t="str">
            <v>Supplies-General</v>
          </cell>
          <cell r="T115" t="str">
            <v>Supplies-General</v>
          </cell>
          <cell r="W115" t="str">
            <v>8801</v>
          </cell>
          <cell r="X115" t="str">
            <v>8801</v>
          </cell>
        </row>
        <row r="116">
          <cell r="S116" t="str">
            <v>Supplies-General-Sp Ed</v>
          </cell>
          <cell r="T116" t="str">
            <v>Supplies-General-Sp Ed</v>
          </cell>
          <cell r="W116" t="str">
            <v>9201</v>
          </cell>
          <cell r="X116" t="str">
            <v>9201</v>
          </cell>
        </row>
        <row r="117">
          <cell r="S117" t="str">
            <v>Supplies-Instrumental Music</v>
          </cell>
          <cell r="T117" t="str">
            <v>Supplies-Instrumental Music</v>
          </cell>
          <cell r="W117" t="str">
            <v>9204</v>
          </cell>
          <cell r="X117" t="str">
            <v>9204</v>
          </cell>
        </row>
        <row r="118">
          <cell r="S118" t="str">
            <v>Supplies-Materials Of Instruction</v>
          </cell>
          <cell r="T118" t="str">
            <v>Supplies-Materials Of Instruction</v>
          </cell>
          <cell r="W118" t="str">
            <v>9301</v>
          </cell>
          <cell r="X118" t="str">
            <v>9301</v>
          </cell>
        </row>
        <row r="119">
          <cell r="S119" t="str">
            <v>Supplies-MOI Photography</v>
          </cell>
          <cell r="T119" t="str">
            <v>Supplies-Materials Of Instruction</v>
          </cell>
          <cell r="W119" t="str">
            <v>9501</v>
          </cell>
          <cell r="X119" t="str">
            <v>9501</v>
          </cell>
        </row>
        <row r="120">
          <cell r="S120" t="str">
            <v>Supplies-Music, Other</v>
          </cell>
          <cell r="T120" t="str">
            <v>Supplies-Music, Other</v>
          </cell>
          <cell r="W120" t="str">
            <v>9713</v>
          </cell>
          <cell r="X120" t="str">
            <v>9713</v>
          </cell>
        </row>
        <row r="121">
          <cell r="S121" t="str">
            <v>Supplies-Other</v>
          </cell>
          <cell r="T121" t="str">
            <v>Supplies-Other</v>
          </cell>
          <cell r="W121" t="str">
            <v>9714</v>
          </cell>
          <cell r="X121" t="str">
            <v>9714</v>
          </cell>
        </row>
        <row r="122">
          <cell r="S122" t="str">
            <v>Supplies-Paper</v>
          </cell>
          <cell r="T122" t="str">
            <v>Supplies-Paper</v>
          </cell>
          <cell r="W122" t="str">
            <v>9715</v>
          </cell>
          <cell r="X122" t="str">
            <v>9715</v>
          </cell>
        </row>
        <row r="123">
          <cell r="S123" t="str">
            <v>Supplies-Recruitment</v>
          </cell>
          <cell r="T123" t="str">
            <v>Supplies-Recruitment</v>
          </cell>
          <cell r="W123" t="str">
            <v>9716</v>
          </cell>
          <cell r="X123" t="str">
            <v>9716</v>
          </cell>
        </row>
        <row r="124">
          <cell r="S124" t="str">
            <v>Supplies-Repairs</v>
          </cell>
          <cell r="T124" t="str">
            <v>Supplies-Repairs</v>
          </cell>
        </row>
        <row r="125">
          <cell r="S125" t="str">
            <v>Supplies-Strings Music</v>
          </cell>
          <cell r="T125" t="str">
            <v>Supplies-Strings Music</v>
          </cell>
        </row>
        <row r="126">
          <cell r="S126" t="str">
            <v>Supplies-Student Activity</v>
          </cell>
          <cell r="T126" t="str">
            <v>Supplies-Student Activity</v>
          </cell>
        </row>
        <row r="127">
          <cell r="S127" t="str">
            <v>Supplies-Testing</v>
          </cell>
          <cell r="T127" t="str">
            <v>Supplies-Testing</v>
          </cell>
        </row>
        <row r="128">
          <cell r="S128" t="str">
            <v>Supplies-Vocal Music</v>
          </cell>
          <cell r="T128" t="str">
            <v>Supplies-Vocal Music</v>
          </cell>
        </row>
        <row r="129">
          <cell r="S129" t="str">
            <v>Supplies-Warehouse</v>
          </cell>
          <cell r="T129" t="str">
            <v>Supplies-Warehouse</v>
          </cell>
        </row>
        <row r="130">
          <cell r="S130" t="str">
            <v>Technology- ISF Services</v>
          </cell>
          <cell r="T130" t="str">
            <v>Technology- ISF Services</v>
          </cell>
        </row>
        <row r="131">
          <cell r="S131" t="str">
            <v>Technology-Computer</v>
          </cell>
          <cell r="T131" t="str">
            <v>Technology-Computer</v>
          </cell>
        </row>
        <row r="132">
          <cell r="S132" t="str">
            <v>Test Scoring</v>
          </cell>
          <cell r="T132" t="str">
            <v>Test Scoring</v>
          </cell>
        </row>
        <row r="133">
          <cell r="S133" t="str">
            <v>Textbooks</v>
          </cell>
          <cell r="T133" t="str">
            <v>Textbooks</v>
          </cell>
        </row>
        <row r="134">
          <cell r="S134" t="str">
            <v>Training</v>
          </cell>
          <cell r="T134" t="str">
            <v>Training</v>
          </cell>
        </row>
        <row r="135">
          <cell r="S135" t="str">
            <v>Trans-Bus Contracts</v>
          </cell>
          <cell r="T135" t="str">
            <v>Trans-Bus Contracts</v>
          </cell>
        </row>
        <row r="136">
          <cell r="S136" t="str">
            <v>Trans-Bus Contracts-Career</v>
          </cell>
          <cell r="T136" t="str">
            <v>Trans-Bus Contracts-Career</v>
          </cell>
        </row>
        <row r="137">
          <cell r="S137" t="str">
            <v>Trans-Bus Contracts-Cedar Lane School Program</v>
          </cell>
          <cell r="T137" t="str">
            <v>Trans-Bus Contracts-Cedar Lane School Program</v>
          </cell>
        </row>
        <row r="138">
          <cell r="S138" t="str">
            <v>Trans-Bus Contracts-Early Childhood</v>
          </cell>
          <cell r="T138" t="str">
            <v>Trans-Bus Contracts-Early Childhood</v>
          </cell>
        </row>
        <row r="139">
          <cell r="S139" t="str">
            <v>Trans-Bus Contracts-HWS</v>
          </cell>
          <cell r="T139" t="str">
            <v>Trans-Bus Contracts-HWS</v>
          </cell>
        </row>
        <row r="140">
          <cell r="S140" t="str">
            <v>Trans-Bus Contracts-Nonpublic</v>
          </cell>
          <cell r="T140" t="str">
            <v>Trans-Bus Contracts-Nonpublic</v>
          </cell>
        </row>
        <row r="141">
          <cell r="S141" t="str">
            <v>Trans-Bus Contracts-Pupil</v>
          </cell>
          <cell r="T141" t="str">
            <v>Trans-Bus Contracts-Pupil</v>
          </cell>
        </row>
        <row r="142">
          <cell r="S142" t="str">
            <v>Trans-Bus Contracts-Sat/Even</v>
          </cell>
          <cell r="T142" t="str">
            <v>Trans-Bus Contracts-Sat/Even</v>
          </cell>
        </row>
        <row r="143">
          <cell r="S143" t="str">
            <v>Trans-Bus Contracts-Sp Ed Central Office</v>
          </cell>
          <cell r="T143" t="str">
            <v>Trans-Bus Contracts-Sp Ed Central Office</v>
          </cell>
        </row>
        <row r="144">
          <cell r="S144" t="str">
            <v>Trans-Bus Contracts-Special Education</v>
          </cell>
          <cell r="T144" t="str">
            <v>Trans-Bus Contracts-Special Education</v>
          </cell>
        </row>
        <row r="145">
          <cell r="S145" t="str">
            <v>Trans-Bus Contracts-Sum Schl</v>
          </cell>
          <cell r="T145" t="str">
            <v>Trans-Bus Contracts-Sum Schl</v>
          </cell>
        </row>
        <row r="146">
          <cell r="S146" t="str">
            <v>Trans-Bus Contracts-Summer Services</v>
          </cell>
          <cell r="T146" t="str">
            <v>Trans-Bus Contracts-Summer Services</v>
          </cell>
        </row>
        <row r="147">
          <cell r="S147" t="str">
            <v>Trans-Bus Contracts-Teen Parenting</v>
          </cell>
          <cell r="T147" t="str">
            <v>Trans-Bus Contracts-Teen Parenting</v>
          </cell>
        </row>
        <row r="148">
          <cell r="S148" t="str">
            <v>Trans-Bus Safety</v>
          </cell>
          <cell r="T148" t="str">
            <v>Trans-Bus Safety</v>
          </cell>
        </row>
        <row r="149">
          <cell r="S149" t="str">
            <v>Trans-Driver Training</v>
          </cell>
          <cell r="T149" t="str">
            <v>Trans-Driver Training</v>
          </cell>
        </row>
        <row r="150">
          <cell r="S150" t="str">
            <v>Transfers-Indirect Costs</v>
          </cell>
          <cell r="T150" t="str">
            <v>Transfers-Indirect Costs</v>
          </cell>
        </row>
        <row r="151">
          <cell r="S151" t="str">
            <v>Transfers-Non Public Placement</v>
          </cell>
          <cell r="T151" t="str">
            <v>Transfers-Non Public Placement</v>
          </cell>
        </row>
        <row r="152">
          <cell r="S152" t="str">
            <v>Transfers-Out of County</v>
          </cell>
          <cell r="T152" t="str">
            <v>Transfers-Out of County</v>
          </cell>
        </row>
        <row r="153">
          <cell r="S153" t="str">
            <v>Trans-Food Service</v>
          </cell>
          <cell r="T153" t="str">
            <v>Trans-Food Service</v>
          </cell>
        </row>
        <row r="154">
          <cell r="S154" t="str">
            <v>Trans-Inspections</v>
          </cell>
          <cell r="T154" t="str">
            <v>Trans-Inspections</v>
          </cell>
        </row>
        <row r="155">
          <cell r="S155" t="str">
            <v>Trans-Inspections-Special Education</v>
          </cell>
          <cell r="T155" t="str">
            <v>Trans-Inspections-Special Education</v>
          </cell>
        </row>
        <row r="156">
          <cell r="S156" t="str">
            <v>Trans-Private Carrier</v>
          </cell>
          <cell r="T156" t="str">
            <v>Trans-Private Carrier</v>
          </cell>
        </row>
        <row r="157">
          <cell r="S157" t="str">
            <v>Trans-Private Carrier-Pupil</v>
          </cell>
          <cell r="T157" t="str">
            <v>Trans-Private Carrier-Pupil</v>
          </cell>
        </row>
        <row r="158">
          <cell r="S158" t="str">
            <v>Trans-Private Carrier-Special Education</v>
          </cell>
          <cell r="T158" t="str">
            <v>Trans-Private Carrier-Special Education</v>
          </cell>
        </row>
        <row r="159">
          <cell r="S159" t="str">
            <v>Trash Removal</v>
          </cell>
          <cell r="T159" t="str">
            <v>Trash Removal</v>
          </cell>
        </row>
        <row r="160">
          <cell r="S160" t="str">
            <v>Travel-Conferences</v>
          </cell>
          <cell r="T160" t="str">
            <v>Travel-Conferences</v>
          </cell>
        </row>
        <row r="161">
          <cell r="S161" t="str">
            <v>Travel-Mileage</v>
          </cell>
          <cell r="T161" t="str">
            <v>Travel-Mileage</v>
          </cell>
        </row>
        <row r="162">
          <cell r="S162" t="str">
            <v>Travel-Recruiting</v>
          </cell>
          <cell r="T162" t="str">
            <v>Travel-Recruiting</v>
          </cell>
        </row>
        <row r="163">
          <cell r="S163" t="str">
            <v>Tuition Reimbursement</v>
          </cell>
          <cell r="T163" t="str">
            <v>Tuition Reimbursement</v>
          </cell>
        </row>
        <row r="164">
          <cell r="S164" t="str">
            <v>UHC Adminstration</v>
          </cell>
          <cell r="T164" t="str">
            <v>UHC Adminstration</v>
          </cell>
        </row>
        <row r="165">
          <cell r="S165" t="str">
            <v>UHC Claims</v>
          </cell>
          <cell r="T165" t="str">
            <v>UHC Claims</v>
          </cell>
        </row>
        <row r="166">
          <cell r="S166" t="str">
            <v>Uniforms-Staff</v>
          </cell>
          <cell r="T166" t="str">
            <v>Uniforms-Staff</v>
          </cell>
        </row>
        <row r="167">
          <cell r="S167" t="str">
            <v>USDA Commodities - Expense</v>
          </cell>
          <cell r="T167" t="str">
            <v>USDA Commodities - Expense</v>
          </cell>
        </row>
        <row r="168">
          <cell r="S168" t="str">
            <v>Utilities-Community Use</v>
          </cell>
          <cell r="T168" t="str">
            <v>Utilities-Community Use</v>
          </cell>
        </row>
        <row r="169">
          <cell r="S169" t="str">
            <v>Utilities-Data Comm</v>
          </cell>
          <cell r="T169" t="str">
            <v>Utilities-Data Comm</v>
          </cell>
        </row>
        <row r="170">
          <cell r="S170" t="str">
            <v>Utilities-Gas/Electric</v>
          </cell>
          <cell r="T170" t="str">
            <v>Utilities-Gas/Electric</v>
          </cell>
        </row>
        <row r="171">
          <cell r="S171" t="str">
            <v>Utilities-Oil</v>
          </cell>
          <cell r="T171" t="str">
            <v>Utilities-Oil</v>
          </cell>
        </row>
        <row r="172">
          <cell r="S172" t="str">
            <v>Utilities-Telecomm</v>
          </cell>
          <cell r="T172" t="str">
            <v>Utilities-Telecomm</v>
          </cell>
        </row>
        <row r="173">
          <cell r="S173" t="str">
            <v>Utilities-Water/Sewage</v>
          </cell>
          <cell r="T173" t="str">
            <v>Utilities-Water/Sewage</v>
          </cell>
        </row>
        <row r="174">
          <cell r="S174" t="str">
            <v>Virgin - Advisor</v>
          </cell>
          <cell r="T174" t="str">
            <v>Virgin - Advisor</v>
          </cell>
        </row>
        <row r="175">
          <cell r="S175" t="str">
            <v>Vision</v>
          </cell>
          <cell r="T175" t="str">
            <v>Vision</v>
          </cell>
        </row>
        <row r="176">
          <cell r="S176" t="str">
            <v>Vision - Admin</v>
          </cell>
          <cell r="T176" t="str">
            <v>Vision - Admin</v>
          </cell>
        </row>
        <row r="177">
          <cell r="S177" t="str">
            <v>Wages-Other</v>
          </cell>
          <cell r="T177" t="str">
            <v>Wages-Other</v>
          </cell>
        </row>
        <row r="178">
          <cell r="S178" t="str">
            <v>Wages-Overtime</v>
          </cell>
          <cell r="T178" t="str">
            <v>Wages-Overtime</v>
          </cell>
        </row>
        <row r="179">
          <cell r="S179" t="str">
            <v>Wages-Stipends</v>
          </cell>
          <cell r="T179" t="str">
            <v>Wages-Stipends</v>
          </cell>
        </row>
        <row r="180">
          <cell r="S180" t="str">
            <v>Wages-Substitute</v>
          </cell>
          <cell r="T180" t="str">
            <v>Wages-Substitute</v>
          </cell>
        </row>
        <row r="181">
          <cell r="S181" t="str">
            <v>Wages-Summer Pay</v>
          </cell>
          <cell r="T181" t="str">
            <v>Wages-Summer Pay</v>
          </cell>
        </row>
        <row r="182">
          <cell r="S182" t="str">
            <v>Wages-Temporary Help</v>
          </cell>
          <cell r="T182" t="str">
            <v>Wages-Temporary Help</v>
          </cell>
        </row>
        <row r="183">
          <cell r="S183" t="str">
            <v>Wages-Workshop</v>
          </cell>
          <cell r="T183" t="str">
            <v>Wages-Workshop</v>
          </cell>
        </row>
        <row r="184">
          <cell r="S184" t="str">
            <v>Wages-Workshop PDS Partnership</v>
          </cell>
          <cell r="T184" t="str">
            <v>Wages-Workshop PDS Partnership</v>
          </cell>
        </row>
        <row r="185">
          <cell r="S185" t="str">
            <v>Wages-Workshop School Improvement</v>
          </cell>
          <cell r="T185" t="str">
            <v>Wages-Workshop School Improvement</v>
          </cell>
        </row>
        <row r="186">
          <cell r="S186" t="str">
            <v>Wellness Program</v>
          </cell>
          <cell r="T186" t="str">
            <v>Wellness Program</v>
          </cell>
        </row>
        <row r="187">
          <cell r="S187" t="str">
            <v>Workers Comp Assessments</v>
          </cell>
          <cell r="T187" t="str">
            <v>Workers Comp Assessments</v>
          </cell>
        </row>
        <row r="188">
          <cell r="S188" t="str">
            <v>Workers Compensation Claims</v>
          </cell>
          <cell r="T188" t="str">
            <v>Workers Compensation Claims</v>
          </cell>
        </row>
        <row r="189">
          <cell r="S189" t="str">
            <v>Workers Compensation Insurance</v>
          </cell>
          <cell r="T189" t="str">
            <v>Workers Compensation Insurance</v>
          </cell>
        </row>
      </sheetData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3202"/>
      <sheetName val="3402"/>
      <sheetName val="3323"/>
      <sheetName val="0411"/>
      <sheetName val="0601"/>
      <sheetName val="2201"/>
      <sheetName val="0701"/>
      <sheetName val="1802"/>
      <sheetName val="1803"/>
      <sheetName val="0901"/>
      <sheetName val="1001"/>
      <sheetName val="1002"/>
      <sheetName val="1101"/>
      <sheetName val="1701"/>
      <sheetName val="1301"/>
      <sheetName val="1401"/>
      <sheetName val="1501"/>
      <sheetName val="1503"/>
      <sheetName val="1601"/>
      <sheetName val="1901"/>
      <sheetName val="2001"/>
      <sheetName val="2801"/>
      <sheetName val="2301"/>
      <sheetName val="2501"/>
      <sheetName val="0801"/>
      <sheetName val="1201"/>
      <sheetName val="3701"/>
      <sheetName val="4401"/>
      <sheetName val="3801"/>
      <sheetName val="3205"/>
      <sheetName val="2401"/>
      <sheetName val="3401"/>
      <sheetName val="2601"/>
      <sheetName val="2802"/>
      <sheetName val="3390"/>
      <sheetName val="3501"/>
      <sheetName val="9501"/>
      <sheetName val="3403"/>
      <sheetName val="6103"/>
      <sheetName val="5601"/>
      <sheetName val="5701"/>
      <sheetName val="6101"/>
      <sheetName val="6401"/>
      <sheetName val="2901"/>
      <sheetName val="MBF"/>
      <sheetName val="MBF Positions"/>
      <sheetName val="Expense Ledger &amp; Spend Cate (2"/>
    </sheetNames>
    <sheetDataSet>
      <sheetData sheetId="0">
        <row r="13">
          <cell r="O13">
            <v>2547797</v>
          </cell>
        </row>
      </sheetData>
      <sheetData sheetId="1">
        <row r="13">
          <cell r="O13">
            <v>75286355</v>
          </cell>
        </row>
      </sheetData>
      <sheetData sheetId="2">
        <row r="13">
          <cell r="O13">
            <v>54139003</v>
          </cell>
        </row>
      </sheetData>
      <sheetData sheetId="3">
        <row r="13">
          <cell r="O13">
            <v>74812321</v>
          </cell>
        </row>
      </sheetData>
      <sheetData sheetId="4">
        <row r="16">
          <cell r="O16">
            <v>12130534</v>
          </cell>
        </row>
      </sheetData>
      <sheetData sheetId="5">
        <row r="17">
          <cell r="O17">
            <v>42058653</v>
          </cell>
        </row>
      </sheetData>
      <sheetData sheetId="6">
        <row r="16">
          <cell r="O16">
            <v>2594350</v>
          </cell>
        </row>
      </sheetData>
      <sheetData sheetId="7">
        <row r="13">
          <cell r="O13">
            <v>90000</v>
          </cell>
        </row>
      </sheetData>
      <sheetData sheetId="8">
        <row r="13">
          <cell r="O13">
            <v>214400</v>
          </cell>
        </row>
      </sheetData>
      <sheetData sheetId="9">
        <row r="16">
          <cell r="O16">
            <v>8350970</v>
          </cell>
        </row>
      </sheetData>
      <sheetData sheetId="10">
        <row r="13">
          <cell r="O13">
            <v>109780</v>
          </cell>
        </row>
      </sheetData>
      <sheetData sheetId="11">
        <row r="15">
          <cell r="O15">
            <v>3709376</v>
          </cell>
        </row>
      </sheetData>
      <sheetData sheetId="12">
        <row r="12">
          <cell r="O12">
            <v>0</v>
          </cell>
        </row>
      </sheetData>
      <sheetData sheetId="13">
        <row r="16">
          <cell r="O16">
            <v>0</v>
          </cell>
        </row>
      </sheetData>
      <sheetData sheetId="14">
        <row r="16">
          <cell r="O16">
            <v>5135716</v>
          </cell>
        </row>
      </sheetData>
      <sheetData sheetId="15">
        <row r="13">
          <cell r="O13">
            <v>61200</v>
          </cell>
        </row>
      </sheetData>
      <sheetData sheetId="16">
        <row r="14">
          <cell r="O14">
            <v>0</v>
          </cell>
        </row>
      </sheetData>
      <sheetData sheetId="17">
        <row r="14">
          <cell r="O14">
            <v>8452628</v>
          </cell>
        </row>
      </sheetData>
      <sheetData sheetId="18">
        <row r="14">
          <cell r="O14">
            <v>5751648</v>
          </cell>
        </row>
      </sheetData>
      <sheetData sheetId="19">
        <row r="15">
          <cell r="O15">
            <v>76500</v>
          </cell>
        </row>
      </sheetData>
      <sheetData sheetId="20">
        <row r="14">
          <cell r="O14">
            <v>1728347</v>
          </cell>
        </row>
      </sheetData>
      <sheetData sheetId="21">
        <row r="14">
          <cell r="O14">
            <v>11828561</v>
          </cell>
        </row>
      </sheetData>
      <sheetData sheetId="22">
        <row r="14">
          <cell r="O14">
            <v>14130</v>
          </cell>
        </row>
      </sheetData>
      <sheetData sheetId="23">
        <row r="15">
          <cell r="O15">
            <v>6570063</v>
          </cell>
        </row>
      </sheetData>
      <sheetData sheetId="24">
        <row r="17">
          <cell r="O17">
            <v>21516711</v>
          </cell>
        </row>
      </sheetData>
      <sheetData sheetId="25">
        <row r="14">
          <cell r="O14">
            <v>2303874</v>
          </cell>
        </row>
      </sheetData>
      <sheetData sheetId="26">
        <row r="16">
          <cell r="O16">
            <v>11659309</v>
          </cell>
        </row>
      </sheetData>
      <sheetData sheetId="27">
        <row r="14">
          <cell r="O14">
            <v>231242</v>
          </cell>
        </row>
      </sheetData>
      <sheetData sheetId="28">
        <row r="15">
          <cell r="O15">
            <v>13467745</v>
          </cell>
        </row>
      </sheetData>
      <sheetData sheetId="29">
        <row r="16">
          <cell r="O16">
            <v>696419</v>
          </cell>
        </row>
      </sheetData>
      <sheetData sheetId="30">
        <row r="14">
          <cell r="O14">
            <v>89676</v>
          </cell>
        </row>
      </sheetData>
      <sheetData sheetId="31">
        <row r="16">
          <cell r="O16">
            <v>76000</v>
          </cell>
        </row>
      </sheetData>
      <sheetData sheetId="32">
        <row r="16">
          <cell r="O16">
            <v>13760049</v>
          </cell>
        </row>
      </sheetData>
      <sheetData sheetId="33">
        <row r="14">
          <cell r="O14">
            <v>5512150</v>
          </cell>
        </row>
      </sheetData>
      <sheetData sheetId="34">
        <row r="14">
          <cell r="O14">
            <v>7740</v>
          </cell>
        </row>
      </sheetData>
      <sheetData sheetId="35">
        <row r="16">
          <cell r="O16">
            <v>168289</v>
          </cell>
        </row>
      </sheetData>
      <sheetData sheetId="36">
        <row r="14">
          <cell r="O14">
            <v>1206400</v>
          </cell>
        </row>
      </sheetData>
      <sheetData sheetId="37">
        <row r="14">
          <cell r="O14">
            <v>15860</v>
          </cell>
        </row>
      </sheetData>
      <sheetData sheetId="38">
        <row r="16">
          <cell r="O16">
            <v>2435823</v>
          </cell>
        </row>
      </sheetData>
      <sheetData sheetId="39">
        <row r="14">
          <cell r="O14">
            <v>628340</v>
          </cell>
        </row>
      </sheetData>
      <sheetData sheetId="40">
        <row r="14">
          <cell r="O14">
            <v>1038122</v>
          </cell>
        </row>
      </sheetData>
      <sheetData sheetId="41">
        <row r="13">
          <cell r="O13">
            <v>257520</v>
          </cell>
        </row>
      </sheetData>
      <sheetData sheetId="42">
        <row r="15">
          <cell r="O15">
            <v>860465</v>
          </cell>
        </row>
      </sheetData>
      <sheetData sheetId="43">
        <row r="14">
          <cell r="O14">
            <v>211393</v>
          </cell>
        </row>
      </sheetData>
      <sheetData sheetId="44">
        <row r="16">
          <cell r="O16">
            <v>623000</v>
          </cell>
        </row>
      </sheetData>
      <sheetData sheetId="45">
        <row r="17">
          <cell r="O17">
            <v>1796216</v>
          </cell>
        </row>
      </sheetData>
      <sheetData sheetId="46">
        <row r="14">
          <cell r="O14">
            <v>1835410</v>
          </cell>
        </row>
      </sheetData>
      <sheetData sheetId="47">
        <row r="14">
          <cell r="O14">
            <v>5631960</v>
          </cell>
        </row>
      </sheetData>
      <sheetData sheetId="48">
        <row r="14">
          <cell r="O14">
            <v>261548</v>
          </cell>
        </row>
      </sheetData>
      <sheetData sheetId="49">
        <row r="13">
          <cell r="O13">
            <v>1295713</v>
          </cell>
        </row>
      </sheetData>
      <sheetData sheetId="50">
        <row r="15">
          <cell r="O15">
            <v>6886180</v>
          </cell>
        </row>
      </sheetData>
      <sheetData sheetId="51">
        <row r="15">
          <cell r="O15">
            <v>3661606</v>
          </cell>
        </row>
      </sheetData>
      <sheetData sheetId="52">
        <row r="18">
          <cell r="O18">
            <v>10322974</v>
          </cell>
        </row>
      </sheetData>
      <sheetData sheetId="53">
        <row r="15">
          <cell r="O15">
            <v>0</v>
          </cell>
        </row>
      </sheetData>
      <sheetData sheetId="54">
        <row r="2">
          <cell r="M2" t="str">
            <v>Accrued Leave Pay-out</v>
          </cell>
          <cell r="N2" t="str">
            <v>Accrued Leave Pay-out</v>
          </cell>
          <cell r="Q2" t="str">
            <v>0101</v>
          </cell>
          <cell r="R2" t="str">
            <v>0101</v>
          </cell>
        </row>
        <row r="3">
          <cell r="M3" t="str">
            <v>Adjudication</v>
          </cell>
          <cell r="N3" t="str">
            <v>Adjudication</v>
          </cell>
          <cell r="Q3" t="str">
            <v>0102</v>
          </cell>
          <cell r="R3" t="str">
            <v>0102</v>
          </cell>
        </row>
        <row r="4">
          <cell r="M4" t="str">
            <v>Admin Fee-Actuarial</v>
          </cell>
          <cell r="N4" t="str">
            <v>Admin Fee-Actuarial</v>
          </cell>
          <cell r="Q4" t="str">
            <v>0103</v>
          </cell>
          <cell r="R4" t="str">
            <v>0103</v>
          </cell>
        </row>
        <row r="5">
          <cell r="M5" t="str">
            <v>Advisor-Dependent Eligibilty</v>
          </cell>
          <cell r="N5" t="str">
            <v>Advisor-Dependent Eligibilty</v>
          </cell>
          <cell r="Q5" t="str">
            <v>0104</v>
          </cell>
          <cell r="R5" t="str">
            <v>0104</v>
          </cell>
        </row>
        <row r="6">
          <cell r="M6" t="str">
            <v>Aetna HMO Administration</v>
          </cell>
          <cell r="N6" t="str">
            <v>Aetna HMO Administration</v>
          </cell>
          <cell r="Q6" t="str">
            <v>0105</v>
          </cell>
          <cell r="R6" t="str">
            <v>0105</v>
          </cell>
        </row>
        <row r="7">
          <cell r="M7" t="str">
            <v>Aetna HMO Claims</v>
          </cell>
          <cell r="N7" t="str">
            <v>Aetna HMO Claims</v>
          </cell>
          <cell r="Q7" t="str">
            <v>0106</v>
          </cell>
          <cell r="R7" t="str">
            <v>0106</v>
          </cell>
        </row>
        <row r="8">
          <cell r="M8" t="str">
            <v>Aetna HMO Stop Loss</v>
          </cell>
          <cell r="N8" t="str">
            <v>Aetna HMO Stop Loss</v>
          </cell>
          <cell r="Q8" t="str">
            <v>0201</v>
          </cell>
          <cell r="R8" t="str">
            <v>0201</v>
          </cell>
        </row>
        <row r="9">
          <cell r="M9" t="str">
            <v>Aetna PPO Administration</v>
          </cell>
          <cell r="N9" t="str">
            <v>Aetna PPO Administration</v>
          </cell>
          <cell r="Q9" t="str">
            <v>0202</v>
          </cell>
          <cell r="R9" t="str">
            <v>0202</v>
          </cell>
        </row>
        <row r="10">
          <cell r="M10" t="str">
            <v>Aetna PPO Claims</v>
          </cell>
          <cell r="N10" t="str">
            <v>Aetna PPO Claims</v>
          </cell>
          <cell r="Q10" t="str">
            <v>0203</v>
          </cell>
          <cell r="R10" t="str">
            <v>0203</v>
          </cell>
        </row>
        <row r="11">
          <cell r="M11" t="str">
            <v>Aetna PPO Stop Loss</v>
          </cell>
          <cell r="N11" t="str">
            <v>Aetna PPO Stop Loss</v>
          </cell>
          <cell r="Q11" t="str">
            <v>0204</v>
          </cell>
          <cell r="R11" t="str">
            <v>0204</v>
          </cell>
        </row>
        <row r="12">
          <cell r="M12" t="str">
            <v>Bank Fees</v>
          </cell>
          <cell r="N12" t="str">
            <v>Bank Fees</v>
          </cell>
          <cell r="Q12" t="str">
            <v>0205</v>
          </cell>
          <cell r="R12" t="str">
            <v>0205</v>
          </cell>
        </row>
        <row r="13">
          <cell r="M13" t="str">
            <v>Benefitfocus</v>
          </cell>
          <cell r="N13" t="str">
            <v>Benefitfocus</v>
          </cell>
          <cell r="Q13" t="str">
            <v>0206</v>
          </cell>
          <cell r="R13" t="str">
            <v>0206</v>
          </cell>
        </row>
        <row r="14">
          <cell r="M14" t="str">
            <v>Board Member Expense</v>
          </cell>
          <cell r="N14" t="str">
            <v>Board Member Expense</v>
          </cell>
          <cell r="Q14" t="str">
            <v>0207</v>
          </cell>
          <cell r="R14" t="str">
            <v>0207</v>
          </cell>
        </row>
        <row r="15">
          <cell r="M15" t="str">
            <v>Budget Reserve - Other Charges</v>
          </cell>
          <cell r="N15" t="str">
            <v>Budget Reserve - Other Charges</v>
          </cell>
          <cell r="Q15" t="str">
            <v>0208</v>
          </cell>
          <cell r="R15" t="str">
            <v>0208</v>
          </cell>
        </row>
        <row r="16">
          <cell r="M16" t="str">
            <v>Budget Reserve - Salaries and Wages</v>
          </cell>
          <cell r="N16" t="str">
            <v>Budget Reserve - Salaries and Wages</v>
          </cell>
          <cell r="Q16" t="str">
            <v>0212</v>
          </cell>
          <cell r="R16" t="str">
            <v>0212</v>
          </cell>
        </row>
        <row r="17">
          <cell r="M17" t="str">
            <v>CFBC Administration</v>
          </cell>
          <cell r="N17" t="str">
            <v>CFBC Administration</v>
          </cell>
          <cell r="Q17" t="str">
            <v>0301</v>
          </cell>
          <cell r="R17" t="str">
            <v>0301</v>
          </cell>
        </row>
        <row r="18">
          <cell r="M18" t="str">
            <v>CFBC Claims</v>
          </cell>
          <cell r="N18" t="str">
            <v>CFBC Claims</v>
          </cell>
          <cell r="Q18" t="str">
            <v>0302</v>
          </cell>
          <cell r="R18" t="str">
            <v>0302</v>
          </cell>
        </row>
        <row r="19">
          <cell r="M19" t="str">
            <v>CFBC Stop Loss</v>
          </cell>
          <cell r="N19" t="str">
            <v>CFBC Stop Loss</v>
          </cell>
          <cell r="Q19" t="str">
            <v>0303</v>
          </cell>
          <cell r="R19" t="str">
            <v>0303</v>
          </cell>
        </row>
        <row r="20">
          <cell r="M20" t="str">
            <v>Cigna-Dental</v>
          </cell>
          <cell r="N20" t="str">
            <v>Cigna-Dental</v>
          </cell>
          <cell r="Q20" t="str">
            <v>0304</v>
          </cell>
          <cell r="R20" t="str">
            <v>0304</v>
          </cell>
        </row>
        <row r="21">
          <cell r="M21" t="str">
            <v>Claims Reserve Adjustment</v>
          </cell>
          <cell r="N21" t="str">
            <v>Claims Reserve Adjustment</v>
          </cell>
          <cell r="Q21" t="str">
            <v>0305</v>
          </cell>
          <cell r="R21" t="str">
            <v>0305</v>
          </cell>
        </row>
        <row r="22">
          <cell r="M22" t="str">
            <v>Classified Ads</v>
          </cell>
          <cell r="N22" t="str">
            <v>Classified Ads</v>
          </cell>
          <cell r="Q22" t="str">
            <v>0306</v>
          </cell>
          <cell r="R22" t="str">
            <v>0306</v>
          </cell>
        </row>
        <row r="23">
          <cell r="M23" t="str">
            <v>Cleaning Services</v>
          </cell>
          <cell r="N23" t="str">
            <v>Cleaning Services</v>
          </cell>
          <cell r="Q23" t="str">
            <v>0411</v>
          </cell>
          <cell r="R23" t="str">
            <v>0411</v>
          </cell>
        </row>
        <row r="24">
          <cell r="M24" t="str">
            <v>COBRA</v>
          </cell>
          <cell r="N24" t="str">
            <v>COBRA</v>
          </cell>
          <cell r="Q24" t="str">
            <v>0502</v>
          </cell>
          <cell r="R24" t="str">
            <v>0502</v>
          </cell>
        </row>
        <row r="25">
          <cell r="M25" t="str">
            <v>Commencement</v>
          </cell>
          <cell r="N25" t="str">
            <v>Commencement</v>
          </cell>
          <cell r="Q25" t="str">
            <v>0503</v>
          </cell>
          <cell r="R25" t="str">
            <v>0503</v>
          </cell>
        </row>
        <row r="26">
          <cell r="M26" t="str">
            <v>Contingency</v>
          </cell>
          <cell r="N26" t="str">
            <v>Contingency</v>
          </cell>
          <cell r="Q26" t="str">
            <v>0601</v>
          </cell>
          <cell r="R26" t="str">
            <v>0601</v>
          </cell>
        </row>
        <row r="27">
          <cell r="M27" t="str">
            <v>Contracted -Virgin Health</v>
          </cell>
          <cell r="N27" t="str">
            <v>Contracted -Virgin Health</v>
          </cell>
          <cell r="Q27" t="str">
            <v>0701</v>
          </cell>
          <cell r="R27" t="str">
            <v>0701</v>
          </cell>
        </row>
        <row r="28">
          <cell r="M28" t="str">
            <v>Contracted-Consultant</v>
          </cell>
          <cell r="N28" t="str">
            <v>Contracted-Consultant</v>
          </cell>
          <cell r="Q28" t="str">
            <v>0710</v>
          </cell>
          <cell r="R28" t="str">
            <v>0701</v>
          </cell>
        </row>
        <row r="29">
          <cell r="M29" t="str">
            <v>Contracted-General</v>
          </cell>
          <cell r="N29" t="str">
            <v>Contracted-General</v>
          </cell>
          <cell r="Q29" t="str">
            <v>0711</v>
          </cell>
          <cell r="R29" t="str">
            <v>0701</v>
          </cell>
        </row>
        <row r="30">
          <cell r="M30" t="str">
            <v>Contracted-Labor</v>
          </cell>
          <cell r="N30" t="str">
            <v>Contracted-Labor</v>
          </cell>
          <cell r="Q30" t="str">
            <v>0712</v>
          </cell>
          <cell r="R30" t="str">
            <v>0701</v>
          </cell>
        </row>
        <row r="31">
          <cell r="M31" t="str">
            <v>Contracted-Officials</v>
          </cell>
          <cell r="N31" t="str">
            <v>Contracted-Officials</v>
          </cell>
          <cell r="Q31" t="str">
            <v>0713</v>
          </cell>
          <cell r="R31" t="str">
            <v>0701</v>
          </cell>
        </row>
        <row r="32">
          <cell r="M32" t="str">
            <v>Contracted-Security</v>
          </cell>
          <cell r="N32" t="str">
            <v>Contracted-Security</v>
          </cell>
          <cell r="Q32" t="str">
            <v>0714</v>
          </cell>
          <cell r="R32" t="str">
            <v>0701</v>
          </cell>
        </row>
        <row r="33">
          <cell r="M33" t="str">
            <v>Contracted-Technology</v>
          </cell>
          <cell r="N33" t="str">
            <v>Contracted-Technology</v>
          </cell>
          <cell r="Q33" t="str">
            <v>0715</v>
          </cell>
          <cell r="R33" t="str">
            <v>0701</v>
          </cell>
        </row>
        <row r="34">
          <cell r="M34" t="str">
            <v>Delta Dental</v>
          </cell>
          <cell r="N34" t="str">
            <v>Delta Dental</v>
          </cell>
          <cell r="Q34" t="str">
            <v>0801</v>
          </cell>
          <cell r="R34" t="str">
            <v>0801</v>
          </cell>
        </row>
        <row r="35">
          <cell r="M35" t="str">
            <v>Delta Dental- Admin</v>
          </cell>
          <cell r="N35" t="str">
            <v>Delta Dental- Admin</v>
          </cell>
          <cell r="Q35" t="str">
            <v>0901</v>
          </cell>
          <cell r="R35" t="str">
            <v>0901</v>
          </cell>
        </row>
        <row r="36">
          <cell r="M36" t="str">
            <v>Depreciation-Additional-Prop</v>
          </cell>
          <cell r="N36" t="str">
            <v>Depreciation-Additional-Prop</v>
          </cell>
          <cell r="Q36" t="str">
            <v>1001</v>
          </cell>
          <cell r="R36" t="str">
            <v>1001</v>
          </cell>
        </row>
        <row r="37">
          <cell r="M37" t="str">
            <v>Depreciation-Proprietary</v>
          </cell>
          <cell r="N37" t="str">
            <v>Depreciation-Proprietary</v>
          </cell>
          <cell r="Q37" t="str">
            <v>1002</v>
          </cell>
          <cell r="R37" t="str">
            <v>1002</v>
          </cell>
        </row>
        <row r="38">
          <cell r="M38" t="str">
            <v>Digital Learning-Student</v>
          </cell>
          <cell r="N38" t="str">
            <v>Digital Learning-Student</v>
          </cell>
          <cell r="Q38" t="str">
            <v>1101</v>
          </cell>
          <cell r="R38" t="str">
            <v>1101</v>
          </cell>
        </row>
        <row r="39">
          <cell r="M39" t="str">
            <v>Drain Field Improvements</v>
          </cell>
          <cell r="N39" t="str">
            <v>Drain Field Improvements</v>
          </cell>
          <cell r="Q39" t="str">
            <v>1201</v>
          </cell>
          <cell r="R39" t="str">
            <v>1201</v>
          </cell>
        </row>
        <row r="40">
          <cell r="M40" t="str">
            <v>Dual Enrollment Tuition</v>
          </cell>
          <cell r="N40" t="str">
            <v>Dual Enrollment Tuition</v>
          </cell>
          <cell r="Q40" t="str">
            <v>1301</v>
          </cell>
          <cell r="R40" t="str">
            <v>1301</v>
          </cell>
        </row>
        <row r="41">
          <cell r="M41" t="str">
            <v>Dues &amp; Subscriptions</v>
          </cell>
          <cell r="N41" t="str">
            <v>Dues &amp; Subscriptions</v>
          </cell>
          <cell r="Q41" t="str">
            <v>1302</v>
          </cell>
          <cell r="R41" t="str">
            <v>1301</v>
          </cell>
        </row>
        <row r="42">
          <cell r="M42" t="str">
            <v>Early Retirement Plan</v>
          </cell>
          <cell r="N42" t="str">
            <v>Early Retirement Plan</v>
          </cell>
          <cell r="Q42" t="str">
            <v>1401</v>
          </cell>
          <cell r="R42" t="str">
            <v>1401</v>
          </cell>
        </row>
        <row r="43">
          <cell r="M43" t="str">
            <v>Employee Assistance Program</v>
          </cell>
          <cell r="N43" t="str">
            <v>Employee Assistance Program</v>
          </cell>
          <cell r="Q43" t="str">
            <v>1501</v>
          </cell>
          <cell r="R43" t="str">
            <v>1501</v>
          </cell>
        </row>
        <row r="44">
          <cell r="M44" t="str">
            <v>Employee Health Insurance-Fixed</v>
          </cell>
          <cell r="N44" t="str">
            <v>Employee Health Insurance-Fixed</v>
          </cell>
          <cell r="Q44" t="str">
            <v>1503</v>
          </cell>
          <cell r="R44" t="str">
            <v>1503</v>
          </cell>
        </row>
        <row r="45">
          <cell r="M45" t="str">
            <v>Employee Non-Election Payments</v>
          </cell>
          <cell r="N45" t="str">
            <v>Employee Non-Election Payments</v>
          </cell>
          <cell r="Q45" t="str">
            <v>1600</v>
          </cell>
          <cell r="R45" t="str">
            <v>1600</v>
          </cell>
        </row>
        <row r="46">
          <cell r="M46" t="str">
            <v>Equipment-Additional</v>
          </cell>
          <cell r="N46" t="str">
            <v>Equipment-Additional</v>
          </cell>
          <cell r="Q46" t="str">
            <v>1601</v>
          </cell>
          <cell r="R46" t="str">
            <v>1601</v>
          </cell>
        </row>
        <row r="47">
          <cell r="M47" t="str">
            <v>Equipment-Food Service</v>
          </cell>
          <cell r="N47" t="str">
            <v>Equipment-Food Service</v>
          </cell>
          <cell r="Q47" t="str">
            <v>1701</v>
          </cell>
          <cell r="R47" t="str">
            <v>1701</v>
          </cell>
        </row>
        <row r="48">
          <cell r="M48" t="str">
            <v>Equipment-Replacement</v>
          </cell>
          <cell r="N48" t="str">
            <v>Equipment-Replacement</v>
          </cell>
          <cell r="Q48" t="str">
            <v>1802</v>
          </cell>
          <cell r="R48" t="str">
            <v>1802</v>
          </cell>
        </row>
        <row r="49">
          <cell r="M49" t="str">
            <v>Equipment-Technology</v>
          </cell>
          <cell r="N49" t="str">
            <v>Equipment-Technology</v>
          </cell>
          <cell r="Q49" t="str">
            <v>1803</v>
          </cell>
          <cell r="R49" t="str">
            <v>1803</v>
          </cell>
        </row>
        <row r="50">
          <cell r="M50" t="str">
            <v>Equipment-Vehicles</v>
          </cell>
          <cell r="N50" t="str">
            <v>Equipment-Vehicles</v>
          </cell>
          <cell r="Q50" t="str">
            <v>1901</v>
          </cell>
          <cell r="R50" t="str">
            <v>1901</v>
          </cell>
        </row>
        <row r="51">
          <cell r="M51" t="str">
            <v>ExpressScript</v>
          </cell>
          <cell r="N51" t="str">
            <v>ExpressScript</v>
          </cell>
          <cell r="Q51" t="str">
            <v>2001</v>
          </cell>
          <cell r="R51" t="str">
            <v>2001</v>
          </cell>
        </row>
        <row r="52">
          <cell r="M52" t="str">
            <v>Flex Plan Administration</v>
          </cell>
          <cell r="N52" t="str">
            <v>Flex Plan Administration</v>
          </cell>
          <cell r="Q52" t="str">
            <v>2201</v>
          </cell>
          <cell r="R52" t="str">
            <v>2201</v>
          </cell>
        </row>
        <row r="53">
          <cell r="M53" t="str">
            <v>Food</v>
          </cell>
          <cell r="N53" t="str">
            <v>Food</v>
          </cell>
          <cell r="Q53" t="str">
            <v>2301</v>
          </cell>
          <cell r="R53" t="str">
            <v>2301</v>
          </cell>
        </row>
        <row r="54">
          <cell r="M54" t="str">
            <v>Food Related Supplies</v>
          </cell>
          <cell r="N54" t="str">
            <v>Food Related Supplies</v>
          </cell>
          <cell r="Q54" t="str">
            <v>2401</v>
          </cell>
          <cell r="R54" t="str">
            <v>2401</v>
          </cell>
        </row>
        <row r="55">
          <cell r="M55" t="str">
            <v>Food Service-Storage</v>
          </cell>
          <cell r="N55" t="str">
            <v>Food Service-Storage</v>
          </cell>
          <cell r="Q55" t="str">
            <v>2501</v>
          </cell>
          <cell r="R55" t="str">
            <v>2501</v>
          </cell>
        </row>
        <row r="56">
          <cell r="M56" t="str">
            <v>Impressions-School Copier</v>
          </cell>
          <cell r="N56" t="str">
            <v>Impressions-School Copier</v>
          </cell>
          <cell r="Q56" t="str">
            <v>2601</v>
          </cell>
          <cell r="R56" t="str">
            <v>2601</v>
          </cell>
        </row>
        <row r="57">
          <cell r="M57" t="str">
            <v>Independent Audit Fees</v>
          </cell>
          <cell r="N57" t="str">
            <v>Independent Audit Fees</v>
          </cell>
          <cell r="Q57" t="str">
            <v>2701</v>
          </cell>
          <cell r="R57" t="str">
            <v>2701</v>
          </cell>
        </row>
        <row r="58">
          <cell r="M58" t="str">
            <v>Insurance-Liability</v>
          </cell>
          <cell r="N58" t="str">
            <v>Insurance-Liability</v>
          </cell>
          <cell r="Q58" t="str">
            <v>2702</v>
          </cell>
          <cell r="R58" t="str">
            <v>2702</v>
          </cell>
        </row>
        <row r="59">
          <cell r="M59" t="str">
            <v>Insurance-Property</v>
          </cell>
          <cell r="N59" t="str">
            <v>Insurance-Property</v>
          </cell>
          <cell r="Q59" t="str">
            <v>2801</v>
          </cell>
          <cell r="R59" t="str">
            <v>2801</v>
          </cell>
        </row>
        <row r="60">
          <cell r="M60" t="str">
            <v>Insurance-School Buses</v>
          </cell>
          <cell r="N60" t="str">
            <v>Insurance-School Buses</v>
          </cell>
          <cell r="Q60" t="str">
            <v>2802</v>
          </cell>
          <cell r="R60" t="str">
            <v>2802</v>
          </cell>
        </row>
        <row r="61">
          <cell r="M61" t="str">
            <v>Insurance-School Buses-Sp Ed</v>
          </cell>
          <cell r="N61" t="str">
            <v>Insurance-School Buses-Sp Ed</v>
          </cell>
          <cell r="Q61" t="str">
            <v>2901</v>
          </cell>
          <cell r="R61" t="str">
            <v>2901</v>
          </cell>
        </row>
        <row r="62">
          <cell r="M62" t="str">
            <v>Insurance-Self-Administration</v>
          </cell>
          <cell r="N62" t="str">
            <v>Insurance-Self-Administration</v>
          </cell>
          <cell r="Q62" t="str">
            <v>3010</v>
          </cell>
          <cell r="R62" t="str">
            <v>3010</v>
          </cell>
        </row>
        <row r="63">
          <cell r="M63" t="str">
            <v>Insurance-Unemployment</v>
          </cell>
          <cell r="N63" t="str">
            <v>Insurance-Unemployment</v>
          </cell>
          <cell r="Q63" t="str">
            <v>3020</v>
          </cell>
          <cell r="R63" t="str">
            <v>3020</v>
          </cell>
        </row>
        <row r="64">
          <cell r="M64" t="str">
            <v>Insurance-Vehicles</v>
          </cell>
          <cell r="N64" t="str">
            <v>Insurance-Vehicles</v>
          </cell>
          <cell r="Q64" t="str">
            <v>3030</v>
          </cell>
          <cell r="R64" t="str">
            <v>3030</v>
          </cell>
        </row>
        <row r="65">
          <cell r="M65" t="str">
            <v>Insurance-Workers Compensation</v>
          </cell>
          <cell r="N65" t="str">
            <v>Insurance-Workers Compensation</v>
          </cell>
          <cell r="Q65" t="str">
            <v>3201</v>
          </cell>
          <cell r="R65" t="str">
            <v>3201</v>
          </cell>
        </row>
        <row r="66">
          <cell r="M66" t="str">
            <v>Kaiser Permanente</v>
          </cell>
          <cell r="N66" t="str">
            <v>Kaiser Permanente</v>
          </cell>
          <cell r="Q66" t="str">
            <v>3202</v>
          </cell>
          <cell r="R66" t="str">
            <v>3202</v>
          </cell>
        </row>
        <row r="67">
          <cell r="M67" t="str">
            <v>Laundry</v>
          </cell>
          <cell r="N67" t="str">
            <v>Laundry</v>
          </cell>
          <cell r="Q67" t="str">
            <v>3204</v>
          </cell>
          <cell r="R67" t="str">
            <v>3204</v>
          </cell>
        </row>
        <row r="68">
          <cell r="M68" t="str">
            <v>Lease-Buildings</v>
          </cell>
          <cell r="N68" t="str">
            <v>Lease-Buildings</v>
          </cell>
          <cell r="Q68" t="str">
            <v>3205</v>
          </cell>
          <cell r="R68" t="str">
            <v>3205</v>
          </cell>
        </row>
        <row r="69">
          <cell r="M69" t="str">
            <v>Lease-Copier</v>
          </cell>
          <cell r="N69" t="str">
            <v>Lease-Copier</v>
          </cell>
          <cell r="Q69" t="str">
            <v>3320</v>
          </cell>
          <cell r="R69" t="str">
            <v>3320</v>
          </cell>
        </row>
        <row r="70">
          <cell r="M70" t="str">
            <v>Legal Fees</v>
          </cell>
          <cell r="N70" t="str">
            <v>Legal Fees</v>
          </cell>
          <cell r="Q70" t="str">
            <v>3321</v>
          </cell>
          <cell r="R70" t="str">
            <v>3321</v>
          </cell>
        </row>
        <row r="71">
          <cell r="M71" t="str">
            <v>Legal Settlements</v>
          </cell>
          <cell r="N71" t="str">
            <v>Legal Settlements</v>
          </cell>
          <cell r="Q71" t="str">
            <v>3322</v>
          </cell>
          <cell r="R71" t="str">
            <v>3322</v>
          </cell>
        </row>
        <row r="72">
          <cell r="M72" t="str">
            <v>Library/Media</v>
          </cell>
          <cell r="N72" t="str">
            <v>Library/Media</v>
          </cell>
          <cell r="Q72" t="str">
            <v>3323</v>
          </cell>
          <cell r="R72">
            <v>3402</v>
          </cell>
        </row>
        <row r="73">
          <cell r="M73" t="str">
            <v>Library/Media-New Schools</v>
          </cell>
          <cell r="N73" t="str">
            <v>Library/Media-New Schools</v>
          </cell>
          <cell r="Q73" t="str">
            <v>3324</v>
          </cell>
          <cell r="R73" t="str">
            <v>3324</v>
          </cell>
        </row>
        <row r="74">
          <cell r="M74" t="str">
            <v>Life Insurance</v>
          </cell>
          <cell r="N74" t="str">
            <v>Life Insurance</v>
          </cell>
          <cell r="Q74" t="str">
            <v>3325</v>
          </cell>
          <cell r="R74" t="str">
            <v>3325</v>
          </cell>
        </row>
        <row r="75">
          <cell r="M75" t="str">
            <v>Maintenance-Grounds</v>
          </cell>
          <cell r="N75" t="str">
            <v>Maintenance-Grounds</v>
          </cell>
          <cell r="Q75" t="str">
            <v>3326</v>
          </cell>
          <cell r="R75" t="str">
            <v>3326</v>
          </cell>
        </row>
        <row r="76">
          <cell r="M76" t="str">
            <v>Maintenance-Hardware</v>
          </cell>
          <cell r="N76" t="str">
            <v>Maintenance-Hardware</v>
          </cell>
          <cell r="Q76" t="str">
            <v>3328</v>
          </cell>
          <cell r="R76" t="str">
            <v>3328</v>
          </cell>
        </row>
        <row r="77">
          <cell r="M77" t="str">
            <v>Maintenance-Other</v>
          </cell>
          <cell r="N77" t="str">
            <v>Maintenance-Other</v>
          </cell>
          <cell r="Q77" t="str">
            <v>3330</v>
          </cell>
          <cell r="R77" t="str">
            <v>3330</v>
          </cell>
        </row>
        <row r="78">
          <cell r="M78" t="str">
            <v>Maintenance-Software</v>
          </cell>
          <cell r="N78" t="str">
            <v>Maintenance-Software</v>
          </cell>
          <cell r="Q78" t="str">
            <v>3390</v>
          </cell>
          <cell r="R78" t="str">
            <v>3390</v>
          </cell>
        </row>
        <row r="79">
          <cell r="M79" t="str">
            <v>Maintenance-Vehicles</v>
          </cell>
          <cell r="N79" t="str">
            <v>Maintenance-Vehicles</v>
          </cell>
          <cell r="Q79" t="str">
            <v>3401</v>
          </cell>
          <cell r="R79" t="str">
            <v>3401</v>
          </cell>
        </row>
        <row r="80">
          <cell r="M80" t="str">
            <v>Media-Upgrade</v>
          </cell>
          <cell r="N80" t="str">
            <v>Media-Upgrade</v>
          </cell>
          <cell r="Q80" t="str">
            <v>3402</v>
          </cell>
          <cell r="R80" t="str">
            <v>3402</v>
          </cell>
        </row>
        <row r="81">
          <cell r="M81" t="str">
            <v>Medical Services</v>
          </cell>
          <cell r="N81" t="str">
            <v>Medical Services</v>
          </cell>
          <cell r="Q81" t="str">
            <v>3403</v>
          </cell>
          <cell r="R81" t="str">
            <v>3403</v>
          </cell>
        </row>
        <row r="82">
          <cell r="M82" t="str">
            <v>NCAS Administration</v>
          </cell>
          <cell r="N82" t="str">
            <v>NCAS Administration</v>
          </cell>
          <cell r="Q82" t="str">
            <v>3501</v>
          </cell>
          <cell r="R82" t="str">
            <v>3501</v>
          </cell>
        </row>
        <row r="83">
          <cell r="M83" t="str">
            <v>NCAS Claims</v>
          </cell>
          <cell r="N83" t="str">
            <v>NCAS Claims</v>
          </cell>
          <cell r="Q83" t="str">
            <v>3502</v>
          </cell>
          <cell r="R83" t="str">
            <v>3501</v>
          </cell>
        </row>
        <row r="84">
          <cell r="M84" t="str">
            <v>NCAS Stop Loss</v>
          </cell>
          <cell r="N84" t="str">
            <v>NCAS Stop Loss</v>
          </cell>
          <cell r="Q84" t="str">
            <v>3504</v>
          </cell>
          <cell r="R84" t="str">
            <v>3501</v>
          </cell>
        </row>
        <row r="85">
          <cell r="M85" t="str">
            <v>Other Miscellaneous Charges</v>
          </cell>
          <cell r="N85" t="str">
            <v>Other Miscellaneous Charges</v>
          </cell>
          <cell r="Q85" t="str">
            <v>3505</v>
          </cell>
          <cell r="R85" t="str">
            <v>3501</v>
          </cell>
        </row>
        <row r="86">
          <cell r="M86" t="str">
            <v>Pest Control</v>
          </cell>
          <cell r="N86" t="str">
            <v>Pest Control</v>
          </cell>
          <cell r="Q86" t="str">
            <v>3506</v>
          </cell>
          <cell r="R86" t="str">
            <v>3501</v>
          </cell>
        </row>
        <row r="87">
          <cell r="M87" t="str">
            <v>Physical Exams</v>
          </cell>
          <cell r="N87" t="str">
            <v>Physical Exams</v>
          </cell>
          <cell r="Q87" t="str">
            <v>3507</v>
          </cell>
          <cell r="R87" t="str">
            <v>3501</v>
          </cell>
        </row>
        <row r="88">
          <cell r="M88" t="str">
            <v>Playground Site Improvements</v>
          </cell>
          <cell r="N88" t="str">
            <v>Playground Site Improvements</v>
          </cell>
          <cell r="Q88" t="str">
            <v>3701</v>
          </cell>
          <cell r="R88" t="str">
            <v>3701</v>
          </cell>
        </row>
        <row r="89">
          <cell r="M89" t="str">
            <v>Postage</v>
          </cell>
          <cell r="N89" t="str">
            <v>Postage</v>
          </cell>
          <cell r="Q89" t="str">
            <v>3801</v>
          </cell>
          <cell r="R89" t="str">
            <v>3801</v>
          </cell>
        </row>
        <row r="90">
          <cell r="M90" t="str">
            <v>PPACA Fees</v>
          </cell>
          <cell r="N90" t="str">
            <v>PPACA Fees</v>
          </cell>
          <cell r="Q90" t="str">
            <v>4401</v>
          </cell>
          <cell r="R90" t="str">
            <v>4401</v>
          </cell>
        </row>
        <row r="91">
          <cell r="M91" t="str">
            <v>Printing- ISF Services</v>
          </cell>
          <cell r="N91" t="str">
            <v>Printing- ISF Services</v>
          </cell>
          <cell r="Q91" t="str">
            <v>4701</v>
          </cell>
          <cell r="R91" t="str">
            <v>4701</v>
          </cell>
        </row>
        <row r="92">
          <cell r="M92" t="str">
            <v>Printing-Outside Svcs</v>
          </cell>
          <cell r="N92" t="str">
            <v>Printing-Outside Svcs</v>
          </cell>
          <cell r="Q92" t="str">
            <v>4801</v>
          </cell>
          <cell r="R92" t="str">
            <v>4801</v>
          </cell>
        </row>
        <row r="93">
          <cell r="M93" t="str">
            <v>Rebates</v>
          </cell>
          <cell r="N93" t="str">
            <v>Rebates</v>
          </cell>
          <cell r="Q93" t="str">
            <v>4802</v>
          </cell>
          <cell r="R93" t="str">
            <v>4802</v>
          </cell>
        </row>
        <row r="94">
          <cell r="M94" t="str">
            <v>Rental-Equipment</v>
          </cell>
          <cell r="N94" t="str">
            <v>Rental-Equipment</v>
          </cell>
          <cell r="Q94" t="str">
            <v>5601</v>
          </cell>
          <cell r="R94" t="str">
            <v>5601</v>
          </cell>
        </row>
        <row r="95">
          <cell r="M95" t="str">
            <v>Repair-Buildings</v>
          </cell>
          <cell r="N95" t="str">
            <v>Repair-Buildings</v>
          </cell>
          <cell r="Q95" t="str">
            <v>5701</v>
          </cell>
          <cell r="R95" t="str">
            <v>5701</v>
          </cell>
        </row>
        <row r="96">
          <cell r="M96" t="str">
            <v>Repair-Equipment</v>
          </cell>
          <cell r="N96" t="str">
            <v>Repair-Equipment</v>
          </cell>
          <cell r="Q96" t="str">
            <v>6101</v>
          </cell>
          <cell r="R96" t="str">
            <v>6101</v>
          </cell>
        </row>
        <row r="97">
          <cell r="M97" t="str">
            <v>Retirement</v>
          </cell>
          <cell r="N97" t="str">
            <v>Retirement</v>
          </cell>
          <cell r="Q97" t="str">
            <v>6103</v>
          </cell>
          <cell r="R97" t="str">
            <v>6103</v>
          </cell>
        </row>
        <row r="98">
          <cell r="M98" t="str">
            <v>Salary Increase Placeholder</v>
          </cell>
          <cell r="N98" t="str">
            <v>Salaries</v>
          </cell>
          <cell r="Q98" t="str">
            <v>6401</v>
          </cell>
          <cell r="R98" t="str">
            <v>6401</v>
          </cell>
        </row>
        <row r="99">
          <cell r="M99" t="str">
            <v>Salary-Administration</v>
          </cell>
          <cell r="N99" t="str">
            <v>Salaries</v>
          </cell>
          <cell r="Q99" t="str">
            <v>6801</v>
          </cell>
          <cell r="R99" t="str">
            <v>6801</v>
          </cell>
        </row>
        <row r="100">
          <cell r="M100" t="str">
            <v>Salary-Inst Support Staff</v>
          </cell>
          <cell r="N100" t="str">
            <v>Salaries</v>
          </cell>
          <cell r="Q100" t="str">
            <v>7102</v>
          </cell>
          <cell r="R100" t="str">
            <v>7102</v>
          </cell>
        </row>
        <row r="101">
          <cell r="M101" t="str">
            <v>Salary-Inst Support Staff</v>
          </cell>
          <cell r="N101" t="str">
            <v>Salaries</v>
          </cell>
          <cell r="Q101" t="str">
            <v>7201</v>
          </cell>
          <cell r="R101" t="str">
            <v>7201</v>
          </cell>
        </row>
        <row r="102">
          <cell r="M102" t="str">
            <v>Salary-Instruction-NonTeaching</v>
          </cell>
          <cell r="N102" t="str">
            <v>Salaries</v>
          </cell>
          <cell r="Q102" t="str">
            <v>7202</v>
          </cell>
          <cell r="R102" t="str">
            <v>7202</v>
          </cell>
        </row>
        <row r="103">
          <cell r="M103" t="str">
            <v>Salary-Paraeducator</v>
          </cell>
          <cell r="N103" t="str">
            <v>Salaries</v>
          </cell>
          <cell r="Q103" t="str">
            <v>7203</v>
          </cell>
          <cell r="R103" t="str">
            <v>7203</v>
          </cell>
        </row>
        <row r="104">
          <cell r="M104" t="str">
            <v>Salary-Professional</v>
          </cell>
          <cell r="N104" t="str">
            <v>Salaries</v>
          </cell>
          <cell r="Q104" t="str">
            <v>7301</v>
          </cell>
          <cell r="R104" t="str">
            <v>7301</v>
          </cell>
        </row>
        <row r="105">
          <cell r="M105" t="str">
            <v>Salary-Support Staff</v>
          </cell>
          <cell r="N105" t="str">
            <v>Salaries</v>
          </cell>
          <cell r="Q105" t="str">
            <v>7401</v>
          </cell>
          <cell r="R105" t="str">
            <v>7401</v>
          </cell>
        </row>
        <row r="106">
          <cell r="M106" t="str">
            <v>Salary-Teacher</v>
          </cell>
          <cell r="N106" t="str">
            <v>Salaries</v>
          </cell>
          <cell r="Q106" t="str">
            <v>7402</v>
          </cell>
          <cell r="R106" t="str">
            <v>7402</v>
          </cell>
        </row>
        <row r="107">
          <cell r="M107" t="str">
            <v>Severance</v>
          </cell>
          <cell r="N107" t="str">
            <v>Severance</v>
          </cell>
          <cell r="Q107" t="str">
            <v>7403</v>
          </cell>
          <cell r="R107" t="str">
            <v>7403</v>
          </cell>
        </row>
        <row r="108">
          <cell r="M108" t="str">
            <v>Sewer Treatment Charges</v>
          </cell>
          <cell r="N108" t="str">
            <v>Sewer Treatment Charges</v>
          </cell>
          <cell r="Q108" t="str">
            <v>7601</v>
          </cell>
          <cell r="R108" t="str">
            <v>7601</v>
          </cell>
        </row>
        <row r="109">
          <cell r="M109" t="str">
            <v>Social Security</v>
          </cell>
          <cell r="N109" t="str">
            <v>Social Security</v>
          </cell>
          <cell r="Q109" t="str">
            <v>7602</v>
          </cell>
          <cell r="R109" t="str">
            <v>7602</v>
          </cell>
        </row>
        <row r="110">
          <cell r="M110" t="str">
            <v>Solo &amp; Ensemble Festival</v>
          </cell>
          <cell r="N110" t="str">
            <v>Solo &amp; Ensemble Festival</v>
          </cell>
          <cell r="Q110" t="str">
            <v>7801</v>
          </cell>
          <cell r="R110" t="str">
            <v>7801</v>
          </cell>
        </row>
        <row r="111">
          <cell r="M111" t="str">
            <v>Supplies-Athletic</v>
          </cell>
          <cell r="N111" t="str">
            <v>Supplies-Athletic</v>
          </cell>
          <cell r="Q111" t="str">
            <v>8001</v>
          </cell>
          <cell r="R111" t="str">
            <v>8001</v>
          </cell>
        </row>
        <row r="112">
          <cell r="M112" t="str">
            <v>Supplies-Audio Visual</v>
          </cell>
          <cell r="N112" t="str">
            <v>Supplies-Audio Visual</v>
          </cell>
          <cell r="Q112" t="str">
            <v>8002</v>
          </cell>
          <cell r="R112" t="str">
            <v>8002</v>
          </cell>
        </row>
        <row r="113">
          <cell r="M113" t="str">
            <v>Supplies-Classroom (CECE)</v>
          </cell>
          <cell r="N113" t="str">
            <v>Supplies-Classroom (CECE)</v>
          </cell>
          <cell r="Q113" t="str">
            <v>8301</v>
          </cell>
          <cell r="R113" t="str">
            <v>8301</v>
          </cell>
        </row>
        <row r="114">
          <cell r="M114" t="str">
            <v>Supplies-Communication</v>
          </cell>
          <cell r="N114" t="str">
            <v>Supplies-Communication</v>
          </cell>
          <cell r="Q114" t="str">
            <v>8601</v>
          </cell>
          <cell r="R114" t="str">
            <v>8601</v>
          </cell>
        </row>
        <row r="115">
          <cell r="M115" t="str">
            <v>Supplies-Educational Tech</v>
          </cell>
          <cell r="N115" t="str">
            <v>Supplies-Educational Tech</v>
          </cell>
          <cell r="Q115" t="str">
            <v>8701</v>
          </cell>
          <cell r="R115" t="str">
            <v>8701</v>
          </cell>
        </row>
        <row r="116">
          <cell r="M116" t="str">
            <v>Supplies-Food Lab Consumables</v>
          </cell>
          <cell r="N116" t="str">
            <v>Supplies-Food Lab Consumables</v>
          </cell>
          <cell r="Q116" t="str">
            <v>8801</v>
          </cell>
          <cell r="R116" t="str">
            <v>8801</v>
          </cell>
        </row>
        <row r="117">
          <cell r="M117" t="str">
            <v>Supplies-General</v>
          </cell>
          <cell r="N117" t="str">
            <v>Supplies-General</v>
          </cell>
          <cell r="Q117" t="str">
            <v>9201</v>
          </cell>
          <cell r="R117" t="str">
            <v>9201</v>
          </cell>
        </row>
        <row r="118">
          <cell r="M118" t="str">
            <v>Supplies-General-Sp Ed</v>
          </cell>
          <cell r="N118" t="str">
            <v>Supplies-General-Sp Ed</v>
          </cell>
          <cell r="Q118" t="str">
            <v>9204</v>
          </cell>
          <cell r="R118" t="str">
            <v>9204</v>
          </cell>
        </row>
        <row r="119">
          <cell r="M119" t="str">
            <v>Supplies-Instrumental Music</v>
          </cell>
          <cell r="N119" t="str">
            <v>Supplies-Instrumental Music</v>
          </cell>
          <cell r="Q119" t="str">
            <v>9301</v>
          </cell>
          <cell r="R119" t="str">
            <v>9301</v>
          </cell>
        </row>
        <row r="120">
          <cell r="M120" t="str">
            <v>Supplies-Materials Of Instruction</v>
          </cell>
          <cell r="N120" t="str">
            <v>Supplies-Materials Of Instruction</v>
          </cell>
          <cell r="Q120" t="str">
            <v>9501</v>
          </cell>
          <cell r="R120" t="str">
            <v>9501</v>
          </cell>
        </row>
        <row r="121">
          <cell r="M121" t="str">
            <v>Supplies-MOI Photography</v>
          </cell>
          <cell r="N121" t="str">
            <v>Supplies-Materials Of Instruction</v>
          </cell>
          <cell r="Q121" t="str">
            <v>9713</v>
          </cell>
          <cell r="R121" t="str">
            <v>9713</v>
          </cell>
        </row>
        <row r="122">
          <cell r="M122" t="str">
            <v>Supplies-Music, Other</v>
          </cell>
          <cell r="N122" t="str">
            <v>Supplies-Music, Other</v>
          </cell>
          <cell r="Q122" t="str">
            <v>9714</v>
          </cell>
          <cell r="R122" t="str">
            <v>9714</v>
          </cell>
        </row>
        <row r="123">
          <cell r="M123" t="str">
            <v>Supplies-Other</v>
          </cell>
          <cell r="N123" t="str">
            <v>Supplies-Other</v>
          </cell>
          <cell r="Q123" t="str">
            <v>9715</v>
          </cell>
          <cell r="R123" t="str">
            <v>9715</v>
          </cell>
        </row>
        <row r="124">
          <cell r="M124" t="str">
            <v>Supplies-Paper</v>
          </cell>
          <cell r="N124" t="str">
            <v>Supplies-Paper</v>
          </cell>
          <cell r="Q124" t="str">
            <v>9716</v>
          </cell>
          <cell r="R124" t="str">
            <v>9716</v>
          </cell>
        </row>
        <row r="125">
          <cell r="M125" t="str">
            <v>Supplies-Recruitment</v>
          </cell>
          <cell r="N125" t="str">
            <v>Supplies-Recruitment</v>
          </cell>
        </row>
        <row r="126">
          <cell r="M126" t="str">
            <v>Supplies-Repairs</v>
          </cell>
          <cell r="N126" t="str">
            <v>Supplies-Repairs</v>
          </cell>
        </row>
        <row r="127">
          <cell r="M127" t="str">
            <v>Supplies-Strings Music</v>
          </cell>
          <cell r="N127" t="str">
            <v>Supplies-Strings Music</v>
          </cell>
        </row>
        <row r="128">
          <cell r="M128" t="str">
            <v>Supplies-Student Activity</v>
          </cell>
          <cell r="N128" t="str">
            <v>Supplies-Student Activity</v>
          </cell>
        </row>
        <row r="129">
          <cell r="M129" t="str">
            <v>Supplies-Testing</v>
          </cell>
          <cell r="N129" t="str">
            <v>Supplies-Testing</v>
          </cell>
        </row>
        <row r="130">
          <cell r="M130" t="str">
            <v>Supplies-Vocal Music</v>
          </cell>
          <cell r="N130" t="str">
            <v>Supplies-Vocal Music</v>
          </cell>
        </row>
        <row r="131">
          <cell r="M131" t="str">
            <v>Supplies-Warehouse</v>
          </cell>
          <cell r="N131" t="str">
            <v>Supplies-Warehouse</v>
          </cell>
        </row>
        <row r="132">
          <cell r="M132" t="str">
            <v>Technology- ISF Services</v>
          </cell>
          <cell r="N132" t="str">
            <v>Technology- ISF Services</v>
          </cell>
        </row>
        <row r="133">
          <cell r="M133" t="str">
            <v>Technology-Computer</v>
          </cell>
          <cell r="N133" t="str">
            <v>Technology-Computer</v>
          </cell>
        </row>
        <row r="134">
          <cell r="M134" t="str">
            <v>Test Scoring</v>
          </cell>
          <cell r="N134" t="str">
            <v>Test Scoring</v>
          </cell>
        </row>
        <row r="135">
          <cell r="M135" t="str">
            <v>Textbooks</v>
          </cell>
          <cell r="N135" t="str">
            <v>Textbooks</v>
          </cell>
        </row>
        <row r="136">
          <cell r="M136" t="str">
            <v>Training</v>
          </cell>
          <cell r="N136" t="str">
            <v>Training</v>
          </cell>
        </row>
        <row r="137">
          <cell r="M137" t="str">
            <v>Trans-Bus Contracts</v>
          </cell>
          <cell r="N137" t="str">
            <v>Trans-Bus Contracts</v>
          </cell>
        </row>
        <row r="138">
          <cell r="M138" t="str">
            <v>Trans-Bus Contracts-Career</v>
          </cell>
          <cell r="N138" t="str">
            <v>Trans-Bus Contracts-Career</v>
          </cell>
        </row>
        <row r="139">
          <cell r="M139" t="str">
            <v>Trans-Bus Contracts-Cedar Lane School Program</v>
          </cell>
          <cell r="N139" t="str">
            <v>Trans-Bus Contracts-Cedar Lane School Program</v>
          </cell>
        </row>
        <row r="140">
          <cell r="M140" t="str">
            <v>Trans-Bus Contracts-Early Childhood</v>
          </cell>
          <cell r="N140" t="str">
            <v>Trans-Bus Contracts-Early Childhood</v>
          </cell>
        </row>
        <row r="141">
          <cell r="M141" t="str">
            <v>Trans-Bus Contracts-HWS</v>
          </cell>
          <cell r="N141" t="str">
            <v>Trans-Bus Contracts-HWS</v>
          </cell>
        </row>
        <row r="142">
          <cell r="M142" t="str">
            <v>Trans-Bus Contracts-Nonpublic</v>
          </cell>
          <cell r="N142" t="str">
            <v>Trans-Bus Contracts-Nonpublic</v>
          </cell>
        </row>
        <row r="143">
          <cell r="M143" t="str">
            <v>Trans-Bus Contracts-Pupil</v>
          </cell>
          <cell r="N143" t="str">
            <v>Trans-Bus Contracts-Pupil</v>
          </cell>
        </row>
        <row r="144">
          <cell r="M144" t="str">
            <v>Trans-Bus Contracts-Sat/Even</v>
          </cell>
          <cell r="N144" t="str">
            <v>Trans-Bus Contracts-Sat/Even</v>
          </cell>
        </row>
        <row r="145">
          <cell r="M145" t="str">
            <v>Trans-Bus Contracts-Sp Ed Central Office</v>
          </cell>
          <cell r="N145" t="str">
            <v>Trans-Bus Contracts-Sp Ed Central Office</v>
          </cell>
        </row>
        <row r="146">
          <cell r="M146" t="str">
            <v>Trans-Bus Contracts-Special Education</v>
          </cell>
          <cell r="N146" t="str">
            <v>Trans-Bus Contracts-Special Education</v>
          </cell>
        </row>
        <row r="147">
          <cell r="M147" t="str">
            <v>Trans-Bus Contracts-Sum Schl</v>
          </cell>
          <cell r="N147" t="str">
            <v>Trans-Bus Contracts-Sum Schl</v>
          </cell>
        </row>
        <row r="148">
          <cell r="M148" t="str">
            <v>Trans-Bus Contracts-Summer Services</v>
          </cell>
          <cell r="N148" t="str">
            <v>Trans-Bus Contracts-Summer Services</v>
          </cell>
        </row>
        <row r="149">
          <cell r="M149" t="str">
            <v>Trans-Bus Contracts-Teen Parenting</v>
          </cell>
          <cell r="N149" t="str">
            <v>Trans-Bus Contracts-Teen Parenting</v>
          </cell>
        </row>
        <row r="150">
          <cell r="M150" t="str">
            <v>Trans-Bus Safety</v>
          </cell>
          <cell r="N150" t="str">
            <v>Trans-Bus Safety</v>
          </cell>
        </row>
        <row r="151">
          <cell r="M151" t="str">
            <v>Trans-Driver Training</v>
          </cell>
          <cell r="N151" t="str">
            <v>Trans-Driver Training</v>
          </cell>
        </row>
        <row r="152">
          <cell r="M152" t="str">
            <v>Transfers-Indirect Costs</v>
          </cell>
          <cell r="N152" t="str">
            <v>Transfers-Indirect Costs</v>
          </cell>
        </row>
        <row r="153">
          <cell r="M153" t="str">
            <v>Transfers-Non Public Placement</v>
          </cell>
          <cell r="N153" t="str">
            <v>Transfers-Non Public Placement</v>
          </cell>
        </row>
        <row r="154">
          <cell r="M154" t="str">
            <v>Transfers-Out of County</v>
          </cell>
          <cell r="N154" t="str">
            <v>Transfers-Out of County</v>
          </cell>
        </row>
        <row r="155">
          <cell r="M155" t="str">
            <v>Trans-Food Service</v>
          </cell>
          <cell r="N155" t="str">
            <v>Trans-Food Service</v>
          </cell>
        </row>
        <row r="156">
          <cell r="M156" t="str">
            <v>Trans-Inspections</v>
          </cell>
          <cell r="N156" t="str">
            <v>Trans-Inspections</v>
          </cell>
        </row>
        <row r="157">
          <cell r="M157" t="str">
            <v>Trans-Inspections-Special Education</v>
          </cell>
          <cell r="N157" t="str">
            <v>Trans-Inspections-Special Education</v>
          </cell>
        </row>
        <row r="158">
          <cell r="M158" t="str">
            <v>Trans-Private Carrier</v>
          </cell>
          <cell r="N158" t="str">
            <v>Trans-Private Carrier</v>
          </cell>
        </row>
        <row r="159">
          <cell r="M159" t="str">
            <v>Trans-Private Carrier-Pupil</v>
          </cell>
          <cell r="N159" t="str">
            <v>Trans-Private Carrier-Pupil</v>
          </cell>
        </row>
        <row r="160">
          <cell r="M160" t="str">
            <v>Trans-Private Carrier-Special Education</v>
          </cell>
          <cell r="N160" t="str">
            <v>Trans-Private Carrier-Special Education</v>
          </cell>
        </row>
        <row r="161">
          <cell r="M161" t="str">
            <v>Trash Removal</v>
          </cell>
          <cell r="N161" t="str">
            <v>Trash Removal</v>
          </cell>
        </row>
        <row r="162">
          <cell r="M162" t="str">
            <v>Travel-Conferences</v>
          </cell>
          <cell r="N162" t="str">
            <v>Travel-Conferences</v>
          </cell>
        </row>
        <row r="163">
          <cell r="M163" t="str">
            <v>Travel-Mileage</v>
          </cell>
          <cell r="N163" t="str">
            <v>Travel-Mileage</v>
          </cell>
        </row>
        <row r="164">
          <cell r="M164" t="str">
            <v>Travel-Recruiting</v>
          </cell>
          <cell r="N164" t="str">
            <v>Travel-Recruiting</v>
          </cell>
        </row>
        <row r="165">
          <cell r="M165" t="str">
            <v>Tuition Reimbursement</v>
          </cell>
          <cell r="N165" t="str">
            <v>Tuition Reimbursement</v>
          </cell>
        </row>
        <row r="166">
          <cell r="M166" t="str">
            <v>UHC Adminstration</v>
          </cell>
          <cell r="N166" t="str">
            <v>UHC Adminstration</v>
          </cell>
        </row>
        <row r="167">
          <cell r="M167" t="str">
            <v>UHC Claims</v>
          </cell>
          <cell r="N167" t="str">
            <v>UHC Claims</v>
          </cell>
        </row>
        <row r="168">
          <cell r="M168" t="str">
            <v>Uniforms-Staff</v>
          </cell>
          <cell r="N168" t="str">
            <v>Uniforms-Staff</v>
          </cell>
        </row>
        <row r="169">
          <cell r="M169" t="str">
            <v>USDA Commodities - Expense</v>
          </cell>
          <cell r="N169" t="str">
            <v>USDA Commodities - Expense</v>
          </cell>
        </row>
        <row r="170">
          <cell r="M170" t="str">
            <v>Utilities-Community Use</v>
          </cell>
          <cell r="N170" t="str">
            <v>Utilities-Community Use</v>
          </cell>
        </row>
        <row r="171">
          <cell r="M171" t="str">
            <v>Utilities-Data Comm</v>
          </cell>
          <cell r="N171" t="str">
            <v>Utilities-Data Comm</v>
          </cell>
        </row>
        <row r="172">
          <cell r="M172" t="str">
            <v>Utilities-Gas/Electric</v>
          </cell>
          <cell r="N172" t="str">
            <v>Utilities-Gas/Electric</v>
          </cell>
        </row>
        <row r="173">
          <cell r="M173" t="str">
            <v>Utilities-Oil</v>
          </cell>
          <cell r="N173" t="str">
            <v>Utilities-Oil</v>
          </cell>
        </row>
        <row r="174">
          <cell r="M174" t="str">
            <v>Utilities-Telecomm</v>
          </cell>
          <cell r="N174" t="str">
            <v>Utilities-Telecomm</v>
          </cell>
        </row>
        <row r="175">
          <cell r="M175" t="str">
            <v>Utilities-Water/Sewage</v>
          </cell>
          <cell r="N175" t="str">
            <v>Utilities-Water/Sewage</v>
          </cell>
        </row>
        <row r="176">
          <cell r="M176" t="str">
            <v>Virgin - Advisor</v>
          </cell>
          <cell r="N176" t="str">
            <v>Virgin - Advisor</v>
          </cell>
        </row>
        <row r="177">
          <cell r="M177" t="str">
            <v>Vision</v>
          </cell>
          <cell r="N177" t="str">
            <v>Vision</v>
          </cell>
        </row>
        <row r="178">
          <cell r="M178" t="str">
            <v>Vision - Admin</v>
          </cell>
          <cell r="N178" t="str">
            <v>Vision - Admin</v>
          </cell>
        </row>
        <row r="179">
          <cell r="M179" t="str">
            <v>Wages-Other</v>
          </cell>
          <cell r="N179" t="str">
            <v>Wages-Other</v>
          </cell>
        </row>
        <row r="180">
          <cell r="M180" t="str">
            <v>Wages-Overtime</v>
          </cell>
          <cell r="N180" t="str">
            <v>Wages-Overtime</v>
          </cell>
        </row>
        <row r="181">
          <cell r="M181" t="str">
            <v>Wages-Stipends</v>
          </cell>
          <cell r="N181" t="str">
            <v>Wages-Stipends</v>
          </cell>
        </row>
        <row r="182">
          <cell r="M182" t="str">
            <v>Wages-Substitute</v>
          </cell>
          <cell r="N182" t="str">
            <v>Wages-Substitute</v>
          </cell>
        </row>
        <row r="183">
          <cell r="M183" t="str">
            <v>Wages-Summer Pay</v>
          </cell>
          <cell r="N183" t="str">
            <v>Wages-Summer Pay</v>
          </cell>
        </row>
        <row r="184">
          <cell r="M184" t="str">
            <v>Wages-Temporary Help</v>
          </cell>
          <cell r="N184" t="str">
            <v>Wages-Temporary Help</v>
          </cell>
        </row>
        <row r="185">
          <cell r="M185" t="str">
            <v>Wages-Workshop</v>
          </cell>
          <cell r="N185" t="str">
            <v>Wages-Workshop</v>
          </cell>
        </row>
        <row r="186">
          <cell r="M186" t="str">
            <v>Wages-Workshop PDS Partnership</v>
          </cell>
          <cell r="N186" t="str">
            <v>Wages-Workshop PDS Partnership</v>
          </cell>
        </row>
        <row r="187">
          <cell r="M187" t="str">
            <v>Wages-Workshop School Improvement</v>
          </cell>
          <cell r="N187" t="str">
            <v>Wages-Workshop School Improvement</v>
          </cell>
        </row>
        <row r="188">
          <cell r="M188" t="str">
            <v>Wellness Program</v>
          </cell>
          <cell r="N188" t="str">
            <v>Wellness Program</v>
          </cell>
        </row>
        <row r="189">
          <cell r="M189" t="str">
            <v>Workers Comp Assessments</v>
          </cell>
          <cell r="N189" t="str">
            <v>Workers Comp Assessments</v>
          </cell>
        </row>
        <row r="190">
          <cell r="M190" t="str">
            <v>Workers Compensation Claims</v>
          </cell>
          <cell r="N190" t="str">
            <v>Workers Compensation Claims</v>
          </cell>
        </row>
        <row r="191">
          <cell r="M191" t="str">
            <v>Workers Compensation Insurance</v>
          </cell>
          <cell r="N191" t="str">
            <v>Workers Compensation Insurance</v>
          </cell>
        </row>
      </sheetData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107"/>
      <sheetName val="0502"/>
      <sheetName val="3320"/>
      <sheetName val="3325"/>
      <sheetName val="3321"/>
      <sheetName val="3322"/>
      <sheetName val="3324"/>
      <sheetName val="3326"/>
      <sheetName val="3328"/>
      <sheetName val="3330"/>
      <sheetName val="9715"/>
      <sheetName val="9999"/>
      <sheetName val="MBF"/>
      <sheetName val="MBF Positions"/>
      <sheetName val="Expense Ledger &amp; Spend Cate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T2" t="str">
            <v>Accrued Leave Pay-out</v>
          </cell>
          <cell r="U2" t="str">
            <v>Accrued Leave Pay-out</v>
          </cell>
          <cell r="X2" t="str">
            <v>0101</v>
          </cell>
          <cell r="Y2" t="str">
            <v>0101</v>
          </cell>
        </row>
        <row r="3">
          <cell r="T3" t="str">
            <v>Adjudication</v>
          </cell>
          <cell r="U3" t="str">
            <v>Adjudication</v>
          </cell>
          <cell r="X3" t="str">
            <v>0102</v>
          </cell>
          <cell r="Y3" t="str">
            <v>0102</v>
          </cell>
        </row>
        <row r="4">
          <cell r="T4" t="str">
            <v>Admin Fee-Actuarial</v>
          </cell>
          <cell r="U4" t="str">
            <v>Admin Fee-Actuarial</v>
          </cell>
          <cell r="X4" t="str">
            <v>0103</v>
          </cell>
          <cell r="Y4" t="str">
            <v>0103</v>
          </cell>
        </row>
        <row r="5">
          <cell r="T5" t="str">
            <v>Advisor-Dependent Eligibilty</v>
          </cell>
          <cell r="U5" t="str">
            <v>Contracted-Consultant</v>
          </cell>
          <cell r="X5" t="str">
            <v>0104</v>
          </cell>
          <cell r="Y5" t="str">
            <v>0104</v>
          </cell>
        </row>
        <row r="6">
          <cell r="T6" t="str">
            <v>Aetna HMO Administration</v>
          </cell>
          <cell r="U6" t="str">
            <v>Vendor Administrative Fees</v>
          </cell>
          <cell r="X6" t="str">
            <v>0105</v>
          </cell>
          <cell r="Y6" t="str">
            <v>0105</v>
          </cell>
        </row>
        <row r="7">
          <cell r="T7" t="str">
            <v>Aetna HMO Claims</v>
          </cell>
          <cell r="U7" t="str">
            <v>Payment of Claims</v>
          </cell>
          <cell r="X7" t="str">
            <v>0106</v>
          </cell>
          <cell r="Y7" t="str">
            <v>0106</v>
          </cell>
        </row>
        <row r="8">
          <cell r="T8" t="str">
            <v>Aetna HMO Stop Loss</v>
          </cell>
          <cell r="U8" t="str">
            <v>Stop Loss Insurance</v>
          </cell>
          <cell r="X8" t="str">
            <v>0107</v>
          </cell>
          <cell r="Y8" t="str">
            <v>0107</v>
          </cell>
        </row>
        <row r="9">
          <cell r="T9" t="str">
            <v>Aetna PPO Administration</v>
          </cell>
          <cell r="U9" t="str">
            <v>Vendor Administrative Fees</v>
          </cell>
          <cell r="X9" t="str">
            <v>0201</v>
          </cell>
          <cell r="Y9" t="str">
            <v>0201</v>
          </cell>
        </row>
        <row r="10">
          <cell r="T10" t="str">
            <v>Aetna PPO Claims</v>
          </cell>
          <cell r="U10" t="str">
            <v>Payment of Claims</v>
          </cell>
          <cell r="X10" t="str">
            <v>0202</v>
          </cell>
          <cell r="Y10" t="str">
            <v>0202</v>
          </cell>
        </row>
        <row r="11">
          <cell r="T11" t="str">
            <v>Aetna PPO Stop Loss</v>
          </cell>
          <cell r="U11" t="str">
            <v>Stop Loss Insurance</v>
          </cell>
          <cell r="X11" t="str">
            <v>0203</v>
          </cell>
          <cell r="Y11" t="str">
            <v>0203</v>
          </cell>
        </row>
        <row r="12">
          <cell r="T12" t="str">
            <v>Bank Fees</v>
          </cell>
          <cell r="U12" t="str">
            <v>Bank Fees</v>
          </cell>
          <cell r="X12" t="str">
            <v>0204</v>
          </cell>
          <cell r="Y12" t="str">
            <v>0204</v>
          </cell>
        </row>
        <row r="13">
          <cell r="T13" t="str">
            <v>Benefitfocus</v>
          </cell>
          <cell r="U13" t="str">
            <v>Vendor Administrative Fees</v>
          </cell>
          <cell r="X13" t="str">
            <v>0205</v>
          </cell>
          <cell r="Y13" t="str">
            <v>0205</v>
          </cell>
        </row>
        <row r="14">
          <cell r="T14" t="str">
            <v>Board Member Expense</v>
          </cell>
          <cell r="U14" t="str">
            <v>Board Member Expense</v>
          </cell>
          <cell r="X14" t="str">
            <v>0206</v>
          </cell>
          <cell r="Y14" t="str">
            <v>0206</v>
          </cell>
        </row>
        <row r="15">
          <cell r="T15" t="str">
            <v>Budget Reserve - Other Charges</v>
          </cell>
          <cell r="U15" t="str">
            <v>Budget Reserve - Other Charges</v>
          </cell>
          <cell r="X15" t="str">
            <v>0207</v>
          </cell>
          <cell r="Y15" t="str">
            <v>0207</v>
          </cell>
        </row>
        <row r="16">
          <cell r="T16" t="str">
            <v>Budget Reserve - Salaries and Wages</v>
          </cell>
          <cell r="U16" t="str">
            <v>Budget Reserve - Salaries and Wages</v>
          </cell>
          <cell r="X16" t="str">
            <v>0208</v>
          </cell>
          <cell r="Y16" t="str">
            <v>0208</v>
          </cell>
        </row>
        <row r="17">
          <cell r="T17" t="str">
            <v>CFBC Administration</v>
          </cell>
          <cell r="U17" t="str">
            <v>Vendor Administrative Fees</v>
          </cell>
          <cell r="X17" t="str">
            <v>0212</v>
          </cell>
          <cell r="Y17" t="str">
            <v>0212</v>
          </cell>
        </row>
        <row r="18">
          <cell r="T18" t="str">
            <v>CFBC Claims</v>
          </cell>
          <cell r="U18" t="str">
            <v>Payment of Claims</v>
          </cell>
          <cell r="X18" t="str">
            <v>0301</v>
          </cell>
          <cell r="Y18" t="str">
            <v>0301</v>
          </cell>
        </row>
        <row r="19">
          <cell r="T19" t="str">
            <v>CFBC Stop Loss</v>
          </cell>
          <cell r="U19" t="str">
            <v>Stop Loss Insurance</v>
          </cell>
          <cell r="X19" t="str">
            <v>0302</v>
          </cell>
          <cell r="Y19" t="str">
            <v>0302</v>
          </cell>
        </row>
        <row r="20">
          <cell r="T20" t="str">
            <v>Cigna-Dental</v>
          </cell>
          <cell r="U20" t="str">
            <v>Payment of Claims</v>
          </cell>
          <cell r="X20" t="str">
            <v>0303</v>
          </cell>
          <cell r="Y20" t="str">
            <v>0303</v>
          </cell>
        </row>
        <row r="21">
          <cell r="T21" t="str">
            <v>Claims Reserve Adjustment</v>
          </cell>
          <cell r="U21" t="str">
            <v>Claims Reserve Adjustment</v>
          </cell>
          <cell r="X21" t="str">
            <v>0304</v>
          </cell>
          <cell r="Y21" t="str">
            <v>0304</v>
          </cell>
        </row>
        <row r="22">
          <cell r="T22" t="str">
            <v>Classified Ads</v>
          </cell>
          <cell r="U22" t="str">
            <v>Classified Ads</v>
          </cell>
          <cell r="X22" t="str">
            <v>0305</v>
          </cell>
          <cell r="Y22" t="str">
            <v>0305</v>
          </cell>
        </row>
        <row r="23">
          <cell r="T23" t="str">
            <v>Cleaning Services</v>
          </cell>
          <cell r="U23" t="str">
            <v>Cleaning Services</v>
          </cell>
          <cell r="X23" t="str">
            <v>0306</v>
          </cell>
          <cell r="Y23" t="str">
            <v>0306</v>
          </cell>
        </row>
        <row r="24">
          <cell r="T24" t="str">
            <v>COBRA</v>
          </cell>
          <cell r="U24" t="str">
            <v>Payment of Claims</v>
          </cell>
          <cell r="X24" t="str">
            <v>0411</v>
          </cell>
          <cell r="Y24" t="str">
            <v>0411</v>
          </cell>
        </row>
        <row r="25">
          <cell r="T25" t="str">
            <v>Commencement</v>
          </cell>
          <cell r="U25" t="str">
            <v>Commencement</v>
          </cell>
          <cell r="X25" t="str">
            <v>0502</v>
          </cell>
          <cell r="Y25" t="str">
            <v>0502</v>
          </cell>
        </row>
        <row r="26">
          <cell r="T26" t="str">
            <v>Contingency</v>
          </cell>
          <cell r="U26" t="str">
            <v>Contingency</v>
          </cell>
          <cell r="X26" t="str">
            <v>0503</v>
          </cell>
          <cell r="Y26" t="str">
            <v>0503</v>
          </cell>
        </row>
        <row r="27">
          <cell r="T27" t="str">
            <v>Contracted -Virgin Health</v>
          </cell>
          <cell r="U27" t="str">
            <v>Wellness Program</v>
          </cell>
          <cell r="X27" t="str">
            <v>0601</v>
          </cell>
          <cell r="Y27" t="str">
            <v>0601</v>
          </cell>
        </row>
        <row r="28">
          <cell r="T28" t="str">
            <v>Contracted-Consultant</v>
          </cell>
          <cell r="U28" t="str">
            <v>Contracted-Consultant</v>
          </cell>
          <cell r="X28" t="str">
            <v>0701</v>
          </cell>
          <cell r="Y28" t="str">
            <v>0701</v>
          </cell>
        </row>
        <row r="29">
          <cell r="T29" t="str">
            <v>Contracted-General</v>
          </cell>
          <cell r="U29" t="str">
            <v>Contracted-General</v>
          </cell>
          <cell r="X29" t="str">
            <v>0710</v>
          </cell>
          <cell r="Y29" t="str">
            <v>0701</v>
          </cell>
        </row>
        <row r="30">
          <cell r="T30" t="str">
            <v>Contracted-Labor</v>
          </cell>
          <cell r="U30" t="str">
            <v>Contracted-Labor</v>
          </cell>
          <cell r="X30" t="str">
            <v>0711</v>
          </cell>
          <cell r="Y30" t="str">
            <v>0701</v>
          </cell>
        </row>
        <row r="31">
          <cell r="T31" t="str">
            <v>Contracted-Officials</v>
          </cell>
          <cell r="U31" t="str">
            <v>Contracted-Officials</v>
          </cell>
          <cell r="X31" t="str">
            <v>0712</v>
          </cell>
          <cell r="Y31" t="str">
            <v>0701</v>
          </cell>
        </row>
        <row r="32">
          <cell r="T32" t="str">
            <v>Contracted-Security</v>
          </cell>
          <cell r="U32" t="str">
            <v>Contracted-Security</v>
          </cell>
          <cell r="X32" t="str">
            <v>0713</v>
          </cell>
          <cell r="Y32" t="str">
            <v>0701</v>
          </cell>
        </row>
        <row r="33">
          <cell r="T33" t="str">
            <v>Contracted-Technology</v>
          </cell>
          <cell r="U33" t="str">
            <v>Contracted-Technology</v>
          </cell>
          <cell r="X33" t="str">
            <v>0714</v>
          </cell>
          <cell r="Y33" t="str">
            <v>0701</v>
          </cell>
        </row>
        <row r="34">
          <cell r="T34" t="str">
            <v>Delta Dental</v>
          </cell>
          <cell r="U34" t="str">
            <v>Payment of Claims</v>
          </cell>
          <cell r="X34" t="str">
            <v>0801</v>
          </cell>
          <cell r="Y34" t="str">
            <v>0801</v>
          </cell>
        </row>
        <row r="35">
          <cell r="T35" t="str">
            <v>Delta Dental- Admin</v>
          </cell>
          <cell r="U35" t="str">
            <v>Vendor Administrative Fees</v>
          </cell>
          <cell r="X35" t="str">
            <v>0901</v>
          </cell>
          <cell r="Y35" t="str">
            <v>0901</v>
          </cell>
        </row>
        <row r="36">
          <cell r="T36" t="str">
            <v>Depreciation-Additional-Prop</v>
          </cell>
          <cell r="U36" t="str">
            <v>Depreciation-Additional-Prop</v>
          </cell>
          <cell r="X36" t="str">
            <v>1001</v>
          </cell>
          <cell r="Y36" t="str">
            <v>1001</v>
          </cell>
        </row>
        <row r="37">
          <cell r="T37" t="str">
            <v>Depreciation-Proprietary</v>
          </cell>
          <cell r="U37" t="str">
            <v>Depreciation-Proprietary</v>
          </cell>
          <cell r="X37" t="str">
            <v>1002</v>
          </cell>
          <cell r="Y37" t="str">
            <v>1002</v>
          </cell>
        </row>
        <row r="38">
          <cell r="T38" t="str">
            <v>Digital Learning-Student</v>
          </cell>
          <cell r="U38" t="str">
            <v>Digital Learning-Student</v>
          </cell>
          <cell r="X38" t="str">
            <v>1101</v>
          </cell>
          <cell r="Y38" t="str">
            <v>1101</v>
          </cell>
        </row>
        <row r="39">
          <cell r="T39" t="str">
            <v>Drain Field Improvements</v>
          </cell>
          <cell r="U39" t="str">
            <v>Drain Field Improvements</v>
          </cell>
          <cell r="X39" t="str">
            <v>1201</v>
          </cell>
          <cell r="Y39" t="str">
            <v>1201</v>
          </cell>
        </row>
        <row r="40">
          <cell r="T40" t="str">
            <v>Dual Enrollment Tuition</v>
          </cell>
          <cell r="U40" t="str">
            <v>Dual Enrollment Tuition</v>
          </cell>
          <cell r="X40" t="str">
            <v>1301</v>
          </cell>
          <cell r="Y40" t="str">
            <v>1301</v>
          </cell>
        </row>
        <row r="41">
          <cell r="T41" t="str">
            <v>Dues &amp; Subscriptions</v>
          </cell>
          <cell r="U41" t="str">
            <v>Dues &amp; Subscriptions</v>
          </cell>
          <cell r="X41" t="str">
            <v>1302</v>
          </cell>
          <cell r="Y41" t="str">
            <v>1302</v>
          </cell>
        </row>
        <row r="42">
          <cell r="T42" t="str">
            <v>Early Retirement Plan</v>
          </cell>
          <cell r="U42" t="str">
            <v>Early Retirement Plan</v>
          </cell>
          <cell r="X42" t="str">
            <v>1401</v>
          </cell>
          <cell r="Y42" t="str">
            <v>1401</v>
          </cell>
        </row>
        <row r="43">
          <cell r="T43" t="str">
            <v>Employee Assistance Program</v>
          </cell>
          <cell r="U43" t="str">
            <v>Employee Assistance Program</v>
          </cell>
          <cell r="X43" t="str">
            <v>1501</v>
          </cell>
          <cell r="Y43" t="str">
            <v>1501</v>
          </cell>
        </row>
        <row r="44">
          <cell r="T44" t="str">
            <v>Employee Health Insurance-Fixed</v>
          </cell>
          <cell r="U44" t="str">
            <v>Employee Health Insurance-Fixed</v>
          </cell>
          <cell r="X44" t="str">
            <v>1503</v>
          </cell>
          <cell r="Y44" t="str">
            <v>1503</v>
          </cell>
        </row>
        <row r="45">
          <cell r="T45" t="str">
            <v>Employee Non-Election Payments</v>
          </cell>
          <cell r="U45" t="str">
            <v>Employee Non-Election Payments</v>
          </cell>
          <cell r="X45" t="str">
            <v>1600</v>
          </cell>
          <cell r="Y45" t="str">
            <v>1600</v>
          </cell>
        </row>
        <row r="46">
          <cell r="T46" t="str">
            <v>Equipment-Additional</v>
          </cell>
          <cell r="U46" t="str">
            <v>Equipment-Additional</v>
          </cell>
          <cell r="X46" t="str">
            <v>1601</v>
          </cell>
          <cell r="Y46" t="str">
            <v>1601</v>
          </cell>
        </row>
        <row r="47">
          <cell r="T47" t="str">
            <v>Equipment-Food Service</v>
          </cell>
          <cell r="U47" t="str">
            <v>Equipment-Food Service</v>
          </cell>
          <cell r="X47" t="str">
            <v>1701</v>
          </cell>
          <cell r="Y47" t="str">
            <v>1701</v>
          </cell>
        </row>
        <row r="48">
          <cell r="T48" t="str">
            <v>Equipment-Replacement</v>
          </cell>
          <cell r="U48" t="str">
            <v>Equipment-Replacement</v>
          </cell>
          <cell r="X48" t="str">
            <v>1802</v>
          </cell>
          <cell r="Y48" t="str">
            <v>1802</v>
          </cell>
        </row>
        <row r="49">
          <cell r="T49" t="str">
            <v>Equipment-Technology</v>
          </cell>
          <cell r="U49" t="str">
            <v>Equipment-Technology</v>
          </cell>
          <cell r="X49" t="str">
            <v>1803</v>
          </cell>
          <cell r="Y49" t="str">
            <v>1803</v>
          </cell>
        </row>
        <row r="50">
          <cell r="T50" t="str">
            <v>Equipment-Vehicles</v>
          </cell>
          <cell r="U50" t="str">
            <v>Equipment-Vehicles</v>
          </cell>
          <cell r="X50" t="str">
            <v>1901</v>
          </cell>
          <cell r="Y50" t="str">
            <v>1901</v>
          </cell>
        </row>
        <row r="51">
          <cell r="T51" t="str">
            <v>ExpressScript</v>
          </cell>
          <cell r="U51" t="str">
            <v>Payment of Claims</v>
          </cell>
          <cell r="X51" t="str">
            <v>2001</v>
          </cell>
          <cell r="Y51" t="str">
            <v>2001</v>
          </cell>
        </row>
        <row r="52">
          <cell r="T52" t="str">
            <v>Flex Plan Administration</v>
          </cell>
          <cell r="U52" t="str">
            <v>Vendor Administrative Fees</v>
          </cell>
          <cell r="X52" t="str">
            <v>2201</v>
          </cell>
          <cell r="Y52" t="str">
            <v>2201</v>
          </cell>
        </row>
        <row r="53">
          <cell r="T53" t="str">
            <v>Food</v>
          </cell>
          <cell r="U53" t="str">
            <v>Food</v>
          </cell>
          <cell r="X53" t="str">
            <v>2301</v>
          </cell>
          <cell r="Y53" t="str">
            <v>2301</v>
          </cell>
        </row>
        <row r="54">
          <cell r="T54" t="str">
            <v>Food Related Supplies</v>
          </cell>
          <cell r="U54" t="str">
            <v>Food Related Supplies</v>
          </cell>
          <cell r="X54" t="str">
            <v>2401</v>
          </cell>
          <cell r="Y54" t="str">
            <v>2401</v>
          </cell>
        </row>
        <row r="55">
          <cell r="T55" t="str">
            <v>Food Service-Storage</v>
          </cell>
          <cell r="U55" t="str">
            <v>Food Service-Storage</v>
          </cell>
          <cell r="X55" t="str">
            <v>2501</v>
          </cell>
          <cell r="Y55" t="str">
            <v>2501</v>
          </cell>
        </row>
        <row r="56">
          <cell r="T56" t="str">
            <v>Impressions-School Copier</v>
          </cell>
          <cell r="U56" t="str">
            <v>Impressions-School Copier</v>
          </cell>
          <cell r="X56" t="str">
            <v>2601</v>
          </cell>
          <cell r="Y56" t="str">
            <v>2601</v>
          </cell>
        </row>
        <row r="57">
          <cell r="T57" t="str">
            <v>Independent Audit Fees</v>
          </cell>
          <cell r="U57" t="str">
            <v>Independent Audit Fees</v>
          </cell>
          <cell r="X57" t="str">
            <v>2701</v>
          </cell>
          <cell r="Y57" t="str">
            <v>2701</v>
          </cell>
        </row>
        <row r="58">
          <cell r="T58" t="str">
            <v>Insurance-Liability</v>
          </cell>
          <cell r="U58" t="str">
            <v>Insurance-Liability</v>
          </cell>
          <cell r="X58" t="str">
            <v>2702</v>
          </cell>
          <cell r="Y58" t="str">
            <v>2702</v>
          </cell>
        </row>
        <row r="59">
          <cell r="T59" t="str">
            <v>Insurance-Property</v>
          </cell>
          <cell r="U59" t="str">
            <v>Insurance-Property</v>
          </cell>
          <cell r="X59" t="str">
            <v>2801</v>
          </cell>
          <cell r="Y59" t="str">
            <v>2801</v>
          </cell>
        </row>
        <row r="60">
          <cell r="T60" t="str">
            <v>Insurance-School Buses</v>
          </cell>
          <cell r="U60" t="str">
            <v>Insurance-School Buses</v>
          </cell>
          <cell r="X60" t="str">
            <v>2802</v>
          </cell>
          <cell r="Y60" t="str">
            <v>2802</v>
          </cell>
        </row>
        <row r="61">
          <cell r="T61" t="str">
            <v>Insurance-School Buses-Sp Ed</v>
          </cell>
          <cell r="U61" t="str">
            <v>Insurance-School Buses-Sp Ed</v>
          </cell>
          <cell r="X61" t="str">
            <v>2901</v>
          </cell>
          <cell r="Y61" t="str">
            <v>2901</v>
          </cell>
        </row>
        <row r="62">
          <cell r="T62" t="str">
            <v>Insurance-Self-Administration</v>
          </cell>
          <cell r="U62" t="str">
            <v>Insurance-Self-Administration</v>
          </cell>
          <cell r="X62" t="str">
            <v>3010</v>
          </cell>
          <cell r="Y62" t="str">
            <v>3010</v>
          </cell>
        </row>
        <row r="63">
          <cell r="T63" t="str">
            <v>Insurance-Unemployment</v>
          </cell>
          <cell r="U63" t="str">
            <v>Insurance-Unemployment</v>
          </cell>
          <cell r="X63" t="str">
            <v>3020</v>
          </cell>
          <cell r="Y63" t="str">
            <v>3020</v>
          </cell>
        </row>
        <row r="64">
          <cell r="T64" t="str">
            <v>Insurance-Vehicles</v>
          </cell>
          <cell r="U64" t="str">
            <v>Insurance-Vehicles</v>
          </cell>
          <cell r="X64" t="str">
            <v>3030</v>
          </cell>
          <cell r="Y64" t="str">
            <v>3030</v>
          </cell>
        </row>
        <row r="65">
          <cell r="T65" t="str">
            <v>Insurance-Workers Compensation</v>
          </cell>
          <cell r="U65" t="str">
            <v>Insurance-Workers Compensation</v>
          </cell>
          <cell r="X65" t="str">
            <v>3201</v>
          </cell>
          <cell r="Y65" t="str">
            <v>3201</v>
          </cell>
        </row>
        <row r="66">
          <cell r="T66" t="str">
            <v>Kaiser Permanente</v>
          </cell>
          <cell r="U66" t="str">
            <v>Kaiser Permanente</v>
          </cell>
          <cell r="X66" t="str">
            <v>3202</v>
          </cell>
          <cell r="Y66" t="str">
            <v>3202</v>
          </cell>
        </row>
        <row r="67">
          <cell r="T67" t="str">
            <v>Laundry</v>
          </cell>
          <cell r="U67" t="str">
            <v>Laundry</v>
          </cell>
          <cell r="X67" t="str">
            <v>3204</v>
          </cell>
          <cell r="Y67" t="str">
            <v>3204</v>
          </cell>
        </row>
        <row r="68">
          <cell r="T68" t="str">
            <v>Lease-Buildings</v>
          </cell>
          <cell r="U68" t="str">
            <v>Lease-Buildings</v>
          </cell>
          <cell r="X68" t="str">
            <v>3205</v>
          </cell>
          <cell r="Y68" t="str">
            <v>3205</v>
          </cell>
        </row>
        <row r="69">
          <cell r="T69" t="str">
            <v>Lease-Copier</v>
          </cell>
          <cell r="U69" t="str">
            <v>Lease-Copier</v>
          </cell>
          <cell r="X69" t="str">
            <v>3320</v>
          </cell>
          <cell r="Y69" t="str">
            <v>3320</v>
          </cell>
        </row>
        <row r="70">
          <cell r="T70" t="str">
            <v>Legal Fees</v>
          </cell>
          <cell r="U70" t="str">
            <v>Legal Fees</v>
          </cell>
          <cell r="X70" t="str">
            <v>3321</v>
          </cell>
          <cell r="Y70" t="str">
            <v>3321</v>
          </cell>
        </row>
        <row r="71">
          <cell r="T71" t="str">
            <v>Legal Settlements</v>
          </cell>
          <cell r="U71" t="str">
            <v>Legal Settlements</v>
          </cell>
          <cell r="X71" t="str">
            <v>3322</v>
          </cell>
          <cell r="Y71" t="str">
            <v>3322</v>
          </cell>
        </row>
        <row r="72">
          <cell r="T72" t="str">
            <v>Library/Media</v>
          </cell>
          <cell r="U72" t="str">
            <v>Library/Media</v>
          </cell>
          <cell r="X72" t="str">
            <v>3323</v>
          </cell>
          <cell r="Y72" t="str">
            <v>3323</v>
          </cell>
        </row>
        <row r="73">
          <cell r="T73" t="str">
            <v>Library/Media-New Schools</v>
          </cell>
          <cell r="U73" t="str">
            <v>Library/Media-New Schools</v>
          </cell>
          <cell r="X73" t="str">
            <v>3324</v>
          </cell>
          <cell r="Y73" t="str">
            <v>3324</v>
          </cell>
        </row>
        <row r="74">
          <cell r="T74" t="str">
            <v>Life Insurance</v>
          </cell>
          <cell r="U74" t="str">
            <v>Life Insurance</v>
          </cell>
          <cell r="X74" t="str">
            <v>3325</v>
          </cell>
          <cell r="Y74" t="str">
            <v>3325</v>
          </cell>
        </row>
        <row r="75">
          <cell r="T75" t="str">
            <v>Maintenance-Grounds</v>
          </cell>
          <cell r="U75" t="str">
            <v>Maintenance-Grounds</v>
          </cell>
          <cell r="X75" t="str">
            <v>3326</v>
          </cell>
          <cell r="Y75" t="str">
            <v>3326</v>
          </cell>
        </row>
        <row r="76">
          <cell r="T76" t="str">
            <v>Maintenance-Hardware</v>
          </cell>
          <cell r="U76" t="str">
            <v>Maintenance-Hardware</v>
          </cell>
          <cell r="X76" t="str">
            <v>3328</v>
          </cell>
          <cell r="Y76" t="str">
            <v>3328</v>
          </cell>
        </row>
        <row r="77">
          <cell r="T77" t="str">
            <v>Maintenance-Other</v>
          </cell>
          <cell r="U77" t="str">
            <v>Maintenance-Other</v>
          </cell>
          <cell r="X77" t="str">
            <v>3330</v>
          </cell>
          <cell r="Y77" t="str">
            <v>3330</v>
          </cell>
        </row>
        <row r="78">
          <cell r="T78" t="str">
            <v>Maintenance-Software</v>
          </cell>
          <cell r="U78" t="str">
            <v>Maintenance-Software</v>
          </cell>
          <cell r="X78" t="str">
            <v>3390</v>
          </cell>
          <cell r="Y78" t="str">
            <v>3390</v>
          </cell>
        </row>
        <row r="79">
          <cell r="T79" t="str">
            <v>Maintenance-Vehicles</v>
          </cell>
          <cell r="U79" t="str">
            <v>Maintenance-Vehicles</v>
          </cell>
          <cell r="X79" t="str">
            <v>3401</v>
          </cell>
          <cell r="Y79" t="str">
            <v>3401</v>
          </cell>
        </row>
        <row r="80">
          <cell r="T80" t="str">
            <v>Media-Upgrade</v>
          </cell>
          <cell r="U80" t="str">
            <v>Media-Upgrade</v>
          </cell>
          <cell r="X80" t="str">
            <v>3402</v>
          </cell>
          <cell r="Y80" t="str">
            <v>3402</v>
          </cell>
        </row>
        <row r="81">
          <cell r="T81" t="str">
            <v>Medical Services</v>
          </cell>
          <cell r="U81" t="str">
            <v>Medical Services</v>
          </cell>
          <cell r="X81" t="str">
            <v>3403</v>
          </cell>
          <cell r="Y81" t="str">
            <v>3403</v>
          </cell>
        </row>
        <row r="82">
          <cell r="T82" t="str">
            <v>NCAS Administration</v>
          </cell>
          <cell r="U82" t="str">
            <v>Vendor Administrative Fees</v>
          </cell>
          <cell r="X82" t="str">
            <v>3501</v>
          </cell>
          <cell r="Y82" t="str">
            <v>3501</v>
          </cell>
        </row>
        <row r="83">
          <cell r="T83" t="str">
            <v>NCAS Claims</v>
          </cell>
          <cell r="U83" t="str">
            <v>Payment of Claims</v>
          </cell>
          <cell r="X83" t="str">
            <v>3502</v>
          </cell>
          <cell r="Y83" t="str">
            <v>3501</v>
          </cell>
        </row>
        <row r="84">
          <cell r="T84" t="str">
            <v>NCAS Stop Loss</v>
          </cell>
          <cell r="U84" t="str">
            <v>Stop Loss Insurance</v>
          </cell>
          <cell r="X84" t="str">
            <v>3504</v>
          </cell>
          <cell r="Y84" t="str">
            <v>3501</v>
          </cell>
        </row>
        <row r="85">
          <cell r="T85" t="str">
            <v>Other Miscellaneous Charges</v>
          </cell>
          <cell r="U85" t="str">
            <v>Other Miscellaneous Charges</v>
          </cell>
          <cell r="X85" t="str">
            <v>3505</v>
          </cell>
          <cell r="Y85" t="str">
            <v>3501</v>
          </cell>
        </row>
        <row r="86">
          <cell r="T86" t="str">
            <v>Pest Control</v>
          </cell>
          <cell r="U86" t="str">
            <v>Pest Control</v>
          </cell>
          <cell r="X86" t="str">
            <v>3506</v>
          </cell>
          <cell r="Y86" t="str">
            <v>3501</v>
          </cell>
        </row>
        <row r="87">
          <cell r="T87" t="str">
            <v>Physical Exams</v>
          </cell>
          <cell r="U87" t="str">
            <v>Physical Exams</v>
          </cell>
          <cell r="X87" t="str">
            <v>3507</v>
          </cell>
          <cell r="Y87" t="str">
            <v>3501</v>
          </cell>
        </row>
        <row r="88">
          <cell r="T88" t="str">
            <v>Playground Site Improvements</v>
          </cell>
          <cell r="U88" t="str">
            <v>Playground Site Improvements</v>
          </cell>
          <cell r="X88" t="str">
            <v>3701</v>
          </cell>
          <cell r="Y88" t="str">
            <v>3701</v>
          </cell>
        </row>
        <row r="89">
          <cell r="T89" t="str">
            <v>Postage</v>
          </cell>
          <cell r="U89" t="str">
            <v>Postage</v>
          </cell>
          <cell r="X89" t="str">
            <v>3801</v>
          </cell>
          <cell r="Y89" t="str">
            <v>3801</v>
          </cell>
        </row>
        <row r="90">
          <cell r="T90" t="str">
            <v>PPACA Fees</v>
          </cell>
          <cell r="U90" t="str">
            <v>PPACA Fees</v>
          </cell>
          <cell r="X90" t="str">
            <v>4401</v>
          </cell>
          <cell r="Y90" t="str">
            <v>4401</v>
          </cell>
        </row>
        <row r="91">
          <cell r="T91" t="str">
            <v>Printing- ISF Services</v>
          </cell>
          <cell r="U91" t="str">
            <v>Printing- ISF Services</v>
          </cell>
          <cell r="X91" t="str">
            <v>4701</v>
          </cell>
          <cell r="Y91" t="str">
            <v>4701</v>
          </cell>
        </row>
        <row r="92">
          <cell r="T92" t="str">
            <v>Printing-Outside Svcs</v>
          </cell>
          <cell r="U92" t="str">
            <v>Printing-Outside Svcs</v>
          </cell>
          <cell r="X92" t="str">
            <v>4801</v>
          </cell>
          <cell r="Y92" t="str">
            <v>4801</v>
          </cell>
        </row>
        <row r="93">
          <cell r="T93" t="str">
            <v>Rebates</v>
          </cell>
          <cell r="U93" t="str">
            <v>Rebates</v>
          </cell>
          <cell r="X93" t="str">
            <v>4802</v>
          </cell>
          <cell r="Y93" t="str">
            <v>4802</v>
          </cell>
        </row>
        <row r="94">
          <cell r="T94" t="str">
            <v>Rental-Equipment</v>
          </cell>
          <cell r="U94" t="str">
            <v>Rental-Equipment</v>
          </cell>
          <cell r="X94" t="str">
            <v>5601</v>
          </cell>
          <cell r="Y94" t="str">
            <v>5601</v>
          </cell>
        </row>
        <row r="95">
          <cell r="T95" t="str">
            <v>Repair-Buildings</v>
          </cell>
          <cell r="U95" t="str">
            <v>Repair-Buildings</v>
          </cell>
          <cell r="X95" t="str">
            <v>5701</v>
          </cell>
          <cell r="Y95" t="str">
            <v>5701</v>
          </cell>
        </row>
        <row r="96">
          <cell r="T96" t="str">
            <v>Repair-Equipment</v>
          </cell>
          <cell r="U96" t="str">
            <v>Repair-Equipment</v>
          </cell>
          <cell r="X96" t="str">
            <v>6101</v>
          </cell>
          <cell r="Y96" t="str">
            <v>6101</v>
          </cell>
        </row>
        <row r="97">
          <cell r="T97" t="str">
            <v>Retirement</v>
          </cell>
          <cell r="U97" t="str">
            <v>Retirement</v>
          </cell>
          <cell r="X97" t="str">
            <v>6103</v>
          </cell>
          <cell r="Y97" t="str">
            <v>6103</v>
          </cell>
        </row>
        <row r="98">
          <cell r="T98" t="str">
            <v>Salary Increase Placeholder</v>
          </cell>
          <cell r="U98" t="str">
            <v>Salaries</v>
          </cell>
          <cell r="X98" t="str">
            <v>6401</v>
          </cell>
          <cell r="Y98" t="str">
            <v>6401</v>
          </cell>
        </row>
        <row r="99">
          <cell r="T99" t="str">
            <v>Salary-Administration</v>
          </cell>
          <cell r="U99" t="str">
            <v>Salaries</v>
          </cell>
          <cell r="X99" t="str">
            <v>6801</v>
          </cell>
          <cell r="Y99" t="str">
            <v>6801</v>
          </cell>
        </row>
        <row r="100">
          <cell r="T100" t="str">
            <v>Salary-Inst Support Staff</v>
          </cell>
          <cell r="U100" t="str">
            <v>Salaries</v>
          </cell>
          <cell r="X100" t="str">
            <v>7102</v>
          </cell>
          <cell r="Y100" t="str">
            <v>7102</v>
          </cell>
        </row>
        <row r="101">
          <cell r="T101" t="str">
            <v>Salary-Instruction-NonTeaching</v>
          </cell>
          <cell r="U101" t="str">
            <v>Salaries</v>
          </cell>
          <cell r="X101" t="str">
            <v>7201</v>
          </cell>
          <cell r="Y101" t="str">
            <v>7201</v>
          </cell>
        </row>
        <row r="102">
          <cell r="T102" t="str">
            <v>Salary-Paraeducator</v>
          </cell>
          <cell r="U102" t="str">
            <v>Salaries</v>
          </cell>
          <cell r="X102" t="str">
            <v>7202</v>
          </cell>
          <cell r="Y102" t="str">
            <v>7202</v>
          </cell>
        </row>
        <row r="103">
          <cell r="T103" t="str">
            <v>Salary-Professional</v>
          </cell>
          <cell r="U103" t="str">
            <v>Salaries</v>
          </cell>
          <cell r="X103" t="str">
            <v>7203</v>
          </cell>
          <cell r="Y103" t="str">
            <v>7203</v>
          </cell>
        </row>
        <row r="104">
          <cell r="T104" t="str">
            <v>Salary-Support Staff</v>
          </cell>
          <cell r="U104" t="str">
            <v>Salaries</v>
          </cell>
          <cell r="X104" t="str">
            <v>7301</v>
          </cell>
          <cell r="Y104" t="str">
            <v>7301</v>
          </cell>
        </row>
        <row r="105">
          <cell r="T105" t="str">
            <v>Salary-Teacher</v>
          </cell>
          <cell r="U105" t="str">
            <v>Salaries</v>
          </cell>
          <cell r="X105" t="str">
            <v>7401</v>
          </cell>
          <cell r="Y105" t="str">
            <v>7401</v>
          </cell>
        </row>
        <row r="106">
          <cell r="T106" t="str">
            <v>Severance</v>
          </cell>
          <cell r="U106" t="str">
            <v>Severance</v>
          </cell>
          <cell r="X106" t="str">
            <v>7402</v>
          </cell>
          <cell r="Y106" t="str">
            <v>7402</v>
          </cell>
        </row>
        <row r="107">
          <cell r="T107" t="str">
            <v>Sewer Treatment Charges</v>
          </cell>
          <cell r="U107" t="str">
            <v>Sewer Treatment Charges</v>
          </cell>
          <cell r="X107" t="str">
            <v>7403</v>
          </cell>
          <cell r="Y107" t="str">
            <v>7403</v>
          </cell>
        </row>
        <row r="108">
          <cell r="T108" t="str">
            <v>Social Security</v>
          </cell>
          <cell r="U108" t="str">
            <v>Social Security</v>
          </cell>
          <cell r="X108" t="str">
            <v>7601</v>
          </cell>
          <cell r="Y108" t="str">
            <v>7601</v>
          </cell>
        </row>
        <row r="109">
          <cell r="T109" t="str">
            <v>Solo &amp; Ensemble Festival</v>
          </cell>
          <cell r="U109" t="str">
            <v>Solo &amp; Ensemble Festival</v>
          </cell>
          <cell r="X109" t="str">
            <v>7602</v>
          </cell>
          <cell r="Y109" t="str">
            <v>7602</v>
          </cell>
        </row>
        <row r="110">
          <cell r="T110" t="str">
            <v>Supplies-Athletic</v>
          </cell>
          <cell r="U110" t="str">
            <v>Supplies-Athletic</v>
          </cell>
          <cell r="X110" t="str">
            <v>7801</v>
          </cell>
          <cell r="Y110" t="str">
            <v>7801</v>
          </cell>
        </row>
        <row r="111">
          <cell r="T111" t="str">
            <v>Supplies-Audio Visual</v>
          </cell>
          <cell r="U111" t="str">
            <v>Supplies-Audio Visual</v>
          </cell>
          <cell r="X111" t="str">
            <v>8001</v>
          </cell>
          <cell r="Y111" t="str">
            <v>8001</v>
          </cell>
        </row>
        <row r="112">
          <cell r="T112" t="str">
            <v>Supplies-Classroom (CECE)</v>
          </cell>
          <cell r="U112" t="str">
            <v>Supplies-Classroom (CECE)</v>
          </cell>
          <cell r="X112" t="str">
            <v>8002</v>
          </cell>
          <cell r="Y112" t="str">
            <v>8002</v>
          </cell>
        </row>
        <row r="113">
          <cell r="T113" t="str">
            <v>Supplies-Communication</v>
          </cell>
          <cell r="U113" t="str">
            <v>Supplies-Communication</v>
          </cell>
          <cell r="X113" t="str">
            <v>8301</v>
          </cell>
          <cell r="Y113" t="str">
            <v>8301</v>
          </cell>
        </row>
        <row r="114">
          <cell r="T114" t="str">
            <v>Supplies-Educational Tech</v>
          </cell>
          <cell r="U114" t="str">
            <v>Supplies-Educational Tech</v>
          </cell>
          <cell r="X114" t="str">
            <v>8601</v>
          </cell>
          <cell r="Y114" t="str">
            <v>8601</v>
          </cell>
        </row>
        <row r="115">
          <cell r="T115" t="str">
            <v>Supplies-Food Lab Consumables</v>
          </cell>
          <cell r="U115" t="str">
            <v>Supplies-Food Lab Consumables</v>
          </cell>
          <cell r="X115" t="str">
            <v>8701</v>
          </cell>
          <cell r="Y115" t="str">
            <v>8701</v>
          </cell>
        </row>
        <row r="116">
          <cell r="T116" t="str">
            <v>Supplies-General</v>
          </cell>
          <cell r="U116" t="str">
            <v>Supplies-General</v>
          </cell>
          <cell r="X116" t="str">
            <v>8801</v>
          </cell>
          <cell r="Y116" t="str">
            <v>8801</v>
          </cell>
        </row>
        <row r="117">
          <cell r="T117" t="str">
            <v>Supplies-General-Sp Ed</v>
          </cell>
          <cell r="U117" t="str">
            <v>Supplies-General-Sp Ed</v>
          </cell>
          <cell r="X117" t="str">
            <v>9201</v>
          </cell>
          <cell r="Y117" t="str">
            <v>9201</v>
          </cell>
        </row>
        <row r="118">
          <cell r="T118" t="str">
            <v>Supplies-Instrumental Music</v>
          </cell>
          <cell r="U118" t="str">
            <v>Supplies-Instrumental Music</v>
          </cell>
          <cell r="X118" t="str">
            <v>9204</v>
          </cell>
          <cell r="Y118" t="str">
            <v>9204</v>
          </cell>
        </row>
        <row r="119">
          <cell r="T119" t="str">
            <v>Supplies-Materials Of Instruction</v>
          </cell>
          <cell r="U119" t="str">
            <v>Supplies-Materials Of Instruction</v>
          </cell>
          <cell r="X119" t="str">
            <v>9301</v>
          </cell>
          <cell r="Y119" t="str">
            <v>9301</v>
          </cell>
        </row>
        <row r="120">
          <cell r="T120" t="str">
            <v>Supplies-MOI Photography</v>
          </cell>
          <cell r="U120" t="str">
            <v>Supplies-Materials Of Instruction</v>
          </cell>
          <cell r="X120" t="str">
            <v>9501</v>
          </cell>
          <cell r="Y120" t="str">
            <v>9501</v>
          </cell>
        </row>
        <row r="121">
          <cell r="T121" t="str">
            <v>Supplies-Music, Other</v>
          </cell>
          <cell r="U121" t="str">
            <v>Supplies-Music, Other</v>
          </cell>
          <cell r="X121" t="str">
            <v>9713</v>
          </cell>
          <cell r="Y121" t="str">
            <v>9713</v>
          </cell>
        </row>
        <row r="122">
          <cell r="T122" t="str">
            <v>Supplies-Other</v>
          </cell>
          <cell r="U122" t="str">
            <v>Supplies-Other</v>
          </cell>
          <cell r="X122" t="str">
            <v>9714</v>
          </cell>
          <cell r="Y122" t="str">
            <v>9714</v>
          </cell>
        </row>
        <row r="123">
          <cell r="T123" t="str">
            <v>Supplies-Paper</v>
          </cell>
          <cell r="U123" t="str">
            <v>Supplies-Paper</v>
          </cell>
          <cell r="X123" t="str">
            <v>9715</v>
          </cell>
          <cell r="Y123" t="str">
            <v>9715</v>
          </cell>
        </row>
        <row r="124">
          <cell r="T124" t="str">
            <v>Supplies-Recruitment</v>
          </cell>
          <cell r="U124" t="str">
            <v>Supplies-Recruitment</v>
          </cell>
          <cell r="X124" t="str">
            <v>9716</v>
          </cell>
          <cell r="Y124" t="str">
            <v>9716</v>
          </cell>
        </row>
        <row r="125">
          <cell r="T125" t="str">
            <v>Supplies-Repairs</v>
          </cell>
          <cell r="U125" t="str">
            <v>Supplies-Repairs</v>
          </cell>
          <cell r="X125" t="str">
            <v>9999</v>
          </cell>
          <cell r="Y125" t="str">
            <v>9999</v>
          </cell>
        </row>
        <row r="126">
          <cell r="T126" t="str">
            <v>Supplies-Strings Music</v>
          </cell>
          <cell r="U126" t="str">
            <v>Supplies-Strings Music</v>
          </cell>
        </row>
        <row r="127">
          <cell r="T127" t="str">
            <v>Supplies-Student Activity</v>
          </cell>
          <cell r="U127" t="str">
            <v>Supplies-Student Activity</v>
          </cell>
        </row>
        <row r="128">
          <cell r="T128" t="str">
            <v>Supplies-Testing</v>
          </cell>
          <cell r="U128" t="str">
            <v>Supplies-Testing</v>
          </cell>
        </row>
        <row r="129">
          <cell r="T129" t="str">
            <v>Supplies-Vocal Music</v>
          </cell>
          <cell r="U129" t="str">
            <v>Supplies-Vocal Music</v>
          </cell>
        </row>
        <row r="130">
          <cell r="T130" t="str">
            <v>Supplies-Warehouse</v>
          </cell>
          <cell r="U130" t="str">
            <v>Supplies-Warehouse</v>
          </cell>
        </row>
        <row r="131">
          <cell r="T131" t="str">
            <v>Technology- ISF Services</v>
          </cell>
          <cell r="U131" t="str">
            <v>Technology- ISF Services</v>
          </cell>
        </row>
        <row r="132">
          <cell r="T132" t="str">
            <v>Technology-Computer</v>
          </cell>
          <cell r="U132" t="str">
            <v>Technology-Computer</v>
          </cell>
        </row>
        <row r="133">
          <cell r="T133" t="str">
            <v>Test Scoring</v>
          </cell>
          <cell r="U133" t="str">
            <v>Test Scoring</v>
          </cell>
        </row>
        <row r="134">
          <cell r="T134" t="str">
            <v>Textbooks</v>
          </cell>
          <cell r="U134" t="str">
            <v>Textbooks</v>
          </cell>
        </row>
        <row r="135">
          <cell r="T135" t="str">
            <v>Training</v>
          </cell>
          <cell r="U135" t="str">
            <v>Training</v>
          </cell>
        </row>
        <row r="136">
          <cell r="T136" t="str">
            <v>Trans-Bus Contracts</v>
          </cell>
          <cell r="U136" t="str">
            <v>Trans-Bus Contracts</v>
          </cell>
        </row>
        <row r="137">
          <cell r="T137" t="str">
            <v>Trans-Bus Contracts-Career</v>
          </cell>
          <cell r="U137" t="str">
            <v>Trans-Bus Contracts-Career</v>
          </cell>
        </row>
        <row r="138">
          <cell r="T138" t="str">
            <v>Trans-Bus Contracts-Cedar Lane School Program</v>
          </cell>
          <cell r="U138" t="str">
            <v>Trans-Bus Contracts-Cedar Lane School Program</v>
          </cell>
        </row>
        <row r="139">
          <cell r="T139" t="str">
            <v>Trans-Bus Contracts-Early Childhood</v>
          </cell>
          <cell r="U139" t="str">
            <v>Trans-Bus Contracts-Early Childhood</v>
          </cell>
        </row>
        <row r="140">
          <cell r="T140" t="str">
            <v>Trans-Bus Contracts-HWS</v>
          </cell>
          <cell r="U140" t="str">
            <v>Trans-Bus Contracts-HWS</v>
          </cell>
        </row>
        <row r="141">
          <cell r="T141" t="str">
            <v>Trans-Bus Contracts-Nonpublic</v>
          </cell>
          <cell r="U141" t="str">
            <v>Trans-Bus Contracts-Nonpublic</v>
          </cell>
        </row>
        <row r="142">
          <cell r="T142" t="str">
            <v>Trans-Bus Contracts-Pupil</v>
          </cell>
          <cell r="U142" t="str">
            <v>Trans-Bus Contracts-Pupil</v>
          </cell>
        </row>
        <row r="143">
          <cell r="T143" t="str">
            <v>Trans-Bus Contracts-Sat/Even</v>
          </cell>
          <cell r="U143" t="str">
            <v>Trans-Bus Contracts-Sat/Even</v>
          </cell>
        </row>
        <row r="144">
          <cell r="T144" t="str">
            <v>Trans-Bus Contracts-Sp Ed Central Office</v>
          </cell>
          <cell r="U144" t="str">
            <v>Trans-Bus Contracts-Sp Ed Central Office</v>
          </cell>
        </row>
        <row r="145">
          <cell r="T145" t="str">
            <v>Trans-Bus Contracts-Special Education</v>
          </cell>
          <cell r="U145" t="str">
            <v>Trans-Bus Contracts-Special Education</v>
          </cell>
        </row>
        <row r="146">
          <cell r="T146" t="str">
            <v>Trans-Bus Contracts-Sum Schl</v>
          </cell>
          <cell r="U146" t="str">
            <v>Trans-Bus Contracts-Sum Schl</v>
          </cell>
        </row>
        <row r="147">
          <cell r="T147" t="str">
            <v>Trans-Bus Contracts-Summer Services</v>
          </cell>
          <cell r="U147" t="str">
            <v>Trans-Bus Contracts-Summer Services</v>
          </cell>
        </row>
        <row r="148">
          <cell r="T148" t="str">
            <v>Trans-Bus Contracts-Teen Parenting</v>
          </cell>
          <cell r="U148" t="str">
            <v>Trans-Bus Contracts-Teen Parenting</v>
          </cell>
        </row>
        <row r="149">
          <cell r="T149" t="str">
            <v>Trans-Bus Safety</v>
          </cell>
          <cell r="U149" t="str">
            <v>Trans-Bus Safety</v>
          </cell>
        </row>
        <row r="150">
          <cell r="T150" t="str">
            <v>Trans-Driver Training</v>
          </cell>
          <cell r="U150" t="str">
            <v>Trans-Driver Training</v>
          </cell>
        </row>
        <row r="151">
          <cell r="T151" t="str">
            <v>Transfers-Indirect Costs</v>
          </cell>
          <cell r="U151" t="str">
            <v>Transfers-Indirect Costs</v>
          </cell>
        </row>
        <row r="152">
          <cell r="T152" t="str">
            <v>Transfers-Non Public Placement</v>
          </cell>
          <cell r="U152" t="str">
            <v>Transfers-Non Public Placement</v>
          </cell>
        </row>
        <row r="153">
          <cell r="T153" t="str">
            <v>Transfers-Out of County</v>
          </cell>
          <cell r="U153" t="str">
            <v>Transfers-Out of County</v>
          </cell>
        </row>
        <row r="154">
          <cell r="T154" t="str">
            <v>Trans-Food Service</v>
          </cell>
          <cell r="U154" t="str">
            <v>Trans-Food Service</v>
          </cell>
        </row>
        <row r="155">
          <cell r="T155" t="str">
            <v>Trans-Inspections</v>
          </cell>
          <cell r="U155" t="str">
            <v>Trans-Inspections</v>
          </cell>
        </row>
        <row r="156">
          <cell r="T156" t="str">
            <v>Trans-Inspections-Special Education</v>
          </cell>
          <cell r="U156" t="str">
            <v>Trans-Inspections-Special Education</v>
          </cell>
        </row>
        <row r="157">
          <cell r="T157" t="str">
            <v>Trans-Private Carrier</v>
          </cell>
          <cell r="U157" t="str">
            <v>Trans-Private Carrier</v>
          </cell>
        </row>
        <row r="158">
          <cell r="T158" t="str">
            <v>Trans-Private Carrier-Pupil</v>
          </cell>
          <cell r="U158" t="str">
            <v>Trans-Private Carrier-Pupil</v>
          </cell>
        </row>
        <row r="159">
          <cell r="T159" t="str">
            <v>Trans-Private Carrier-Special Education</v>
          </cell>
          <cell r="U159" t="str">
            <v>Trans-Private Carrier-Special Education</v>
          </cell>
        </row>
        <row r="160">
          <cell r="T160" t="str">
            <v>Trash Removal</v>
          </cell>
          <cell r="U160" t="str">
            <v>Trash Removal</v>
          </cell>
        </row>
        <row r="161">
          <cell r="T161" t="str">
            <v>Travel-Conferences</v>
          </cell>
          <cell r="U161" t="str">
            <v>Travel-Conferences</v>
          </cell>
        </row>
        <row r="162">
          <cell r="T162" t="str">
            <v>Travel-Mileage</v>
          </cell>
          <cell r="U162" t="str">
            <v>Travel-Mileage</v>
          </cell>
        </row>
        <row r="163">
          <cell r="T163" t="str">
            <v>Travel-Recruiting</v>
          </cell>
          <cell r="U163" t="str">
            <v>Travel-Recruiting</v>
          </cell>
        </row>
        <row r="164">
          <cell r="T164" t="str">
            <v>Tuition Reimbursement</v>
          </cell>
          <cell r="U164" t="str">
            <v>Tuition Reimbursement</v>
          </cell>
        </row>
        <row r="165">
          <cell r="T165" t="str">
            <v>UHC Adminstration</v>
          </cell>
          <cell r="U165" t="str">
            <v>UHC Adminstration</v>
          </cell>
        </row>
        <row r="166">
          <cell r="T166" t="str">
            <v>UHC Claims</v>
          </cell>
          <cell r="U166" t="str">
            <v>Payment of Claims</v>
          </cell>
        </row>
        <row r="167">
          <cell r="T167" t="str">
            <v>Uniforms-Staff</v>
          </cell>
          <cell r="U167" t="str">
            <v>Uniforms-Staff</v>
          </cell>
        </row>
        <row r="168">
          <cell r="T168" t="str">
            <v>USDA Commodities - Expense</v>
          </cell>
          <cell r="U168" t="str">
            <v>USDA Commodities - Expense</v>
          </cell>
        </row>
        <row r="169">
          <cell r="T169" t="str">
            <v>Utilities-Community Use</v>
          </cell>
          <cell r="U169" t="str">
            <v>Utilities-Community Use</v>
          </cell>
        </row>
        <row r="170">
          <cell r="T170" t="str">
            <v>Utilities-Data Comm</v>
          </cell>
          <cell r="U170" t="str">
            <v>Utilities-Data Comm</v>
          </cell>
        </row>
        <row r="171">
          <cell r="T171" t="str">
            <v>Utilities-Gas/Electric</v>
          </cell>
          <cell r="U171" t="str">
            <v>Utilities-Gas/Electric</v>
          </cell>
        </row>
        <row r="172">
          <cell r="T172" t="str">
            <v>Utilities-Oil</v>
          </cell>
          <cell r="U172" t="str">
            <v>Utilities-Oil</v>
          </cell>
        </row>
        <row r="173">
          <cell r="T173" t="str">
            <v>Utilities-Telecomm</v>
          </cell>
          <cell r="U173" t="str">
            <v>Utilities-Telecomm</v>
          </cell>
        </row>
        <row r="174">
          <cell r="T174" t="str">
            <v>Utilities-Water/Sewage</v>
          </cell>
          <cell r="U174" t="str">
            <v>Utilities-Water/Sewage</v>
          </cell>
        </row>
        <row r="175">
          <cell r="T175" t="str">
            <v>Virgin - Advisor</v>
          </cell>
          <cell r="U175" t="str">
            <v>Wellness Program</v>
          </cell>
        </row>
        <row r="176">
          <cell r="T176" t="str">
            <v>Vision</v>
          </cell>
          <cell r="U176" t="str">
            <v>Payment of Claims</v>
          </cell>
        </row>
        <row r="177">
          <cell r="T177" t="str">
            <v>Vision - Admin</v>
          </cell>
          <cell r="U177" t="str">
            <v>Vendor Administrative Fees</v>
          </cell>
        </row>
        <row r="178">
          <cell r="T178" t="str">
            <v>Wages-Other</v>
          </cell>
          <cell r="U178" t="str">
            <v>Wages-Other</v>
          </cell>
        </row>
        <row r="179">
          <cell r="T179" t="str">
            <v>Wages-Overtime</v>
          </cell>
          <cell r="U179" t="str">
            <v>Wages-Overtime</v>
          </cell>
        </row>
        <row r="180">
          <cell r="T180" t="str">
            <v>Wages-Stipends</v>
          </cell>
          <cell r="U180" t="str">
            <v>Wages-Stipends</v>
          </cell>
        </row>
        <row r="181">
          <cell r="T181" t="str">
            <v>Wages-Substitute</v>
          </cell>
          <cell r="U181" t="str">
            <v>Wages-Substitute</v>
          </cell>
        </row>
        <row r="182">
          <cell r="T182" t="str">
            <v>Wages-Summer Pay</v>
          </cell>
          <cell r="U182" t="str">
            <v>Wages-Summer Pay</v>
          </cell>
        </row>
        <row r="183">
          <cell r="T183" t="str">
            <v>Wages-Temporary Help</v>
          </cell>
          <cell r="U183" t="str">
            <v>Wages-Temporary Help</v>
          </cell>
        </row>
        <row r="184">
          <cell r="T184" t="str">
            <v>Wages-Workshop</v>
          </cell>
          <cell r="U184" t="str">
            <v>Wages-Workshop</v>
          </cell>
        </row>
        <row r="185">
          <cell r="T185" t="str">
            <v>Wages-Workshop PDS Partnership</v>
          </cell>
          <cell r="U185" t="str">
            <v>Wages-Workshop PDS Partnership</v>
          </cell>
        </row>
        <row r="186">
          <cell r="T186" t="str">
            <v>Wages-Workshop School Improvement</v>
          </cell>
          <cell r="U186" t="str">
            <v>Wages-Workshop School Improvement</v>
          </cell>
        </row>
        <row r="187">
          <cell r="T187" t="str">
            <v>Wellness Program</v>
          </cell>
          <cell r="U187" t="str">
            <v>Wellness Program</v>
          </cell>
        </row>
        <row r="188">
          <cell r="T188" t="str">
            <v>Workers Comp Assessments</v>
          </cell>
          <cell r="U188" t="str">
            <v>Workers Comp Assessments</v>
          </cell>
        </row>
        <row r="189">
          <cell r="T189" t="str">
            <v>Workers Compensation Claims</v>
          </cell>
          <cell r="U189" t="str">
            <v>Workers Compensation Claims</v>
          </cell>
        </row>
        <row r="190">
          <cell r="T190" t="str">
            <v>Workers Compensation Insurance</v>
          </cell>
          <cell r="U190" t="str">
            <v>Workers Compensation Insurance</v>
          </cell>
        </row>
      </sheetData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01"/>
      <sheetName val="1201"/>
      <sheetName val="3701"/>
      <sheetName val="4401"/>
      <sheetName val="3801"/>
      <sheetName val="3901"/>
      <sheetName val="3205"/>
      <sheetName val="2401"/>
      <sheetName val="3401"/>
      <sheetName val="2601"/>
      <sheetName val="2802"/>
      <sheetName val="3390"/>
      <sheetName val="3501"/>
      <sheetName val="9501"/>
      <sheetName val="3403"/>
      <sheetName val="6103"/>
      <sheetName val="5601"/>
      <sheetName val="5701"/>
      <sheetName val="6101"/>
      <sheetName val="6401"/>
      <sheetName val="2901"/>
      <sheetName val="3320"/>
      <sheetName val="3325"/>
      <sheetName val="3321"/>
      <sheetName val="3322"/>
      <sheetName val="3324"/>
      <sheetName val="3326"/>
      <sheetName val="3328"/>
      <sheetName val="3330"/>
      <sheetName val="MBF"/>
      <sheetName val="MBF Positions"/>
      <sheetName val="Expense Ledger &amp; Spend Cate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M2" t="str">
            <v>Accrued Leave Pay-out</v>
          </cell>
          <cell r="N2" t="str">
            <v>Accrued Leave Pay-out</v>
          </cell>
          <cell r="Q2" t="str">
            <v>0101</v>
          </cell>
          <cell r="R2" t="str">
            <v>0101</v>
          </cell>
        </row>
        <row r="3">
          <cell r="M3" t="str">
            <v>Adjudication</v>
          </cell>
          <cell r="N3" t="str">
            <v>Adjudication</v>
          </cell>
          <cell r="Q3" t="str">
            <v>0102</v>
          </cell>
          <cell r="R3" t="str">
            <v>0102</v>
          </cell>
        </row>
        <row r="4">
          <cell r="M4" t="str">
            <v>Admin Fee-Actuarial</v>
          </cell>
          <cell r="N4" t="str">
            <v>Admin Fee-Actuarial</v>
          </cell>
          <cell r="Q4" t="str">
            <v>0103</v>
          </cell>
          <cell r="R4" t="str">
            <v>0103</v>
          </cell>
        </row>
        <row r="5">
          <cell r="M5" t="str">
            <v>Advisor-Dependent Eligibilty</v>
          </cell>
          <cell r="N5" t="str">
            <v>Advisor-Dependent Eligibilty</v>
          </cell>
          <cell r="Q5" t="str">
            <v>0104</v>
          </cell>
          <cell r="R5" t="str">
            <v>0104</v>
          </cell>
        </row>
        <row r="6">
          <cell r="M6" t="str">
            <v>Aetna HMO Administration</v>
          </cell>
          <cell r="N6" t="str">
            <v>Aetna HMO Administration</v>
          </cell>
          <cell r="Q6" t="str">
            <v>0105</v>
          </cell>
          <cell r="R6" t="str">
            <v>0105</v>
          </cell>
        </row>
        <row r="7">
          <cell r="M7" t="str">
            <v>Aetna HMO Claims</v>
          </cell>
          <cell r="N7" t="str">
            <v>Aetna HMO Claims</v>
          </cell>
          <cell r="Q7" t="str">
            <v>0106</v>
          </cell>
          <cell r="R7" t="str">
            <v>0106</v>
          </cell>
        </row>
        <row r="8">
          <cell r="M8" t="str">
            <v>Aetna HMO Stop Loss</v>
          </cell>
          <cell r="N8" t="str">
            <v>Aetna HMO Stop Loss</v>
          </cell>
          <cell r="Q8" t="str">
            <v>0201</v>
          </cell>
          <cell r="R8" t="str">
            <v>0201</v>
          </cell>
        </row>
        <row r="9">
          <cell r="M9" t="str">
            <v>Aetna PPO Administration</v>
          </cell>
          <cell r="N9" t="str">
            <v>Aetna PPO Administration</v>
          </cell>
          <cell r="Q9" t="str">
            <v>0202</v>
          </cell>
          <cell r="R9" t="str">
            <v>0202</v>
          </cell>
        </row>
        <row r="10">
          <cell r="M10" t="str">
            <v>Aetna PPO Claims</v>
          </cell>
          <cell r="N10" t="str">
            <v>Aetna PPO Claims</v>
          </cell>
          <cell r="Q10" t="str">
            <v>0203</v>
          </cell>
          <cell r="R10" t="str">
            <v>0203</v>
          </cell>
        </row>
        <row r="11">
          <cell r="M11" t="str">
            <v>Aetna PPO Stop Loss</v>
          </cell>
          <cell r="N11" t="str">
            <v>Aetna PPO Stop Loss</v>
          </cell>
          <cell r="Q11" t="str">
            <v>0204</v>
          </cell>
          <cell r="R11" t="str">
            <v>0204</v>
          </cell>
        </row>
        <row r="12">
          <cell r="M12" t="str">
            <v>Bank Fees</v>
          </cell>
          <cell r="N12" t="str">
            <v>Bank Fees</v>
          </cell>
          <cell r="Q12" t="str">
            <v>0205</v>
          </cell>
          <cell r="R12" t="str">
            <v>0205</v>
          </cell>
        </row>
        <row r="13">
          <cell r="M13" t="str">
            <v>Benefitfocus</v>
          </cell>
          <cell r="N13" t="str">
            <v>Benefitfocus</v>
          </cell>
          <cell r="Q13" t="str">
            <v>0206</v>
          </cell>
          <cell r="R13" t="str">
            <v>0206</v>
          </cell>
        </row>
        <row r="14">
          <cell r="M14" t="str">
            <v>Board Member Expense</v>
          </cell>
          <cell r="N14" t="str">
            <v>Board Member Expense</v>
          </cell>
          <cell r="Q14" t="str">
            <v>0207</v>
          </cell>
          <cell r="R14" t="str">
            <v>0207</v>
          </cell>
        </row>
        <row r="15">
          <cell r="M15" t="str">
            <v>Budget Reserve - Other Charges</v>
          </cell>
          <cell r="N15" t="str">
            <v>Budget Reserve - Other Charges</v>
          </cell>
          <cell r="Q15" t="str">
            <v>0208</v>
          </cell>
          <cell r="R15" t="str">
            <v>0208</v>
          </cell>
        </row>
        <row r="16">
          <cell r="M16" t="str">
            <v>Budget Reserve - Salaries and Wages</v>
          </cell>
          <cell r="N16" t="str">
            <v>Budget Reserve - Salaries and Wages</v>
          </cell>
          <cell r="Q16" t="str">
            <v>0212</v>
          </cell>
          <cell r="R16" t="str">
            <v>0212</v>
          </cell>
        </row>
        <row r="17">
          <cell r="M17" t="str">
            <v>CFBC Administration</v>
          </cell>
          <cell r="N17" t="str">
            <v>CFBC Administration</v>
          </cell>
          <cell r="Q17" t="str">
            <v>0301</v>
          </cell>
          <cell r="R17" t="str">
            <v>0301</v>
          </cell>
        </row>
        <row r="18">
          <cell r="M18" t="str">
            <v>CFBC Claims</v>
          </cell>
          <cell r="N18" t="str">
            <v>CFBC Claims</v>
          </cell>
          <cell r="Q18" t="str">
            <v>0302</v>
          </cell>
          <cell r="R18" t="str">
            <v>0302</v>
          </cell>
        </row>
        <row r="19">
          <cell r="M19" t="str">
            <v>CFBC Stop Loss</v>
          </cell>
          <cell r="N19" t="str">
            <v>CFBC Stop Loss</v>
          </cell>
          <cell r="Q19" t="str">
            <v>0303</v>
          </cell>
          <cell r="R19" t="str">
            <v>0303</v>
          </cell>
        </row>
        <row r="20">
          <cell r="M20" t="str">
            <v>Cigna-Dental</v>
          </cell>
          <cell r="N20" t="str">
            <v>Cigna-Dental</v>
          </cell>
          <cell r="Q20" t="str">
            <v>0304</v>
          </cell>
          <cell r="R20" t="str">
            <v>0304</v>
          </cell>
        </row>
        <row r="21">
          <cell r="M21" t="str">
            <v>Claims Reserve Adjustment</v>
          </cell>
          <cell r="N21" t="str">
            <v>Claims Reserve Adjustment</v>
          </cell>
          <cell r="Q21" t="str">
            <v>0305</v>
          </cell>
          <cell r="R21" t="str">
            <v>0305</v>
          </cell>
        </row>
        <row r="22">
          <cell r="M22" t="str">
            <v>Classified Ads</v>
          </cell>
          <cell r="N22" t="str">
            <v>Classified Ads</v>
          </cell>
          <cell r="Q22" t="str">
            <v>0306</v>
          </cell>
          <cell r="R22" t="str">
            <v>0306</v>
          </cell>
        </row>
        <row r="23">
          <cell r="M23" t="str">
            <v>Cleaning Services</v>
          </cell>
          <cell r="N23" t="str">
            <v>Cleaning Services</v>
          </cell>
          <cell r="Q23" t="str">
            <v>0411</v>
          </cell>
          <cell r="R23" t="str">
            <v>0411</v>
          </cell>
        </row>
        <row r="24">
          <cell r="M24" t="str">
            <v>COBRA</v>
          </cell>
          <cell r="N24" t="str">
            <v>COBRA</v>
          </cell>
          <cell r="Q24" t="str">
            <v>0502</v>
          </cell>
          <cell r="R24" t="str">
            <v>0502</v>
          </cell>
        </row>
        <row r="25">
          <cell r="M25" t="str">
            <v>Commencement</v>
          </cell>
          <cell r="N25" t="str">
            <v>Commencement</v>
          </cell>
          <cell r="Q25" t="str">
            <v>0503</v>
          </cell>
          <cell r="R25" t="str">
            <v>0503</v>
          </cell>
        </row>
        <row r="26">
          <cell r="M26" t="str">
            <v>Contingency</v>
          </cell>
          <cell r="N26" t="str">
            <v>Contingency</v>
          </cell>
          <cell r="Q26" t="str">
            <v>0601</v>
          </cell>
          <cell r="R26" t="str">
            <v>0601</v>
          </cell>
        </row>
        <row r="27">
          <cell r="M27" t="str">
            <v>Contracted -Virgin Health</v>
          </cell>
          <cell r="N27" t="str">
            <v>Contracted -Virgin Health</v>
          </cell>
          <cell r="Q27" t="str">
            <v>0701</v>
          </cell>
          <cell r="R27" t="str">
            <v>0701</v>
          </cell>
        </row>
        <row r="28">
          <cell r="M28" t="str">
            <v>Contracted-Consultant</v>
          </cell>
          <cell r="N28" t="str">
            <v>Contracted-Consultant</v>
          </cell>
          <cell r="Q28" t="str">
            <v>0710</v>
          </cell>
          <cell r="R28" t="str">
            <v>0710</v>
          </cell>
        </row>
        <row r="29">
          <cell r="M29" t="str">
            <v>Contracted-General</v>
          </cell>
          <cell r="N29" t="str">
            <v>Contracted-General</v>
          </cell>
          <cell r="Q29" t="str">
            <v>0711</v>
          </cell>
          <cell r="R29" t="str">
            <v>0711</v>
          </cell>
        </row>
        <row r="30">
          <cell r="M30" t="str">
            <v>Contracted-Labor</v>
          </cell>
          <cell r="N30" t="str">
            <v>Contracted-Labor</v>
          </cell>
          <cell r="Q30" t="str">
            <v>0712</v>
          </cell>
          <cell r="R30" t="str">
            <v>0712</v>
          </cell>
        </row>
        <row r="31">
          <cell r="M31" t="str">
            <v>Contracted-Officials</v>
          </cell>
          <cell r="N31" t="str">
            <v>Contracted-Officials</v>
          </cell>
          <cell r="Q31" t="str">
            <v>0714</v>
          </cell>
          <cell r="R31" t="str">
            <v>0714</v>
          </cell>
        </row>
        <row r="32">
          <cell r="M32" t="str">
            <v>Contracted-Security</v>
          </cell>
          <cell r="N32" t="str">
            <v>Contracted-Security</v>
          </cell>
          <cell r="Q32" t="str">
            <v>0901</v>
          </cell>
          <cell r="R32" t="str">
            <v>0901</v>
          </cell>
        </row>
        <row r="33">
          <cell r="M33" t="str">
            <v>Contracted-Technology</v>
          </cell>
          <cell r="N33" t="str">
            <v>Contracted-Technology</v>
          </cell>
          <cell r="Q33" t="str">
            <v>1001</v>
          </cell>
          <cell r="R33" t="str">
            <v>1001</v>
          </cell>
        </row>
        <row r="34">
          <cell r="M34" t="str">
            <v>Delta Dental</v>
          </cell>
          <cell r="N34" t="str">
            <v>Delta Dental</v>
          </cell>
          <cell r="Q34" t="str">
            <v>1002</v>
          </cell>
          <cell r="R34" t="str">
            <v>1002</v>
          </cell>
        </row>
        <row r="35">
          <cell r="M35" t="str">
            <v>Delta Dental- Admin</v>
          </cell>
          <cell r="N35" t="str">
            <v>Delta Dental- Admin</v>
          </cell>
          <cell r="Q35" t="str">
            <v>1101</v>
          </cell>
          <cell r="R35" t="str">
            <v>1101</v>
          </cell>
        </row>
        <row r="36">
          <cell r="M36" t="str">
            <v>Depreciation-Additional-Prop</v>
          </cell>
          <cell r="N36" t="str">
            <v>Depreciation-Additional-Prop</v>
          </cell>
          <cell r="Q36" t="str">
            <v>1301</v>
          </cell>
          <cell r="R36" t="str">
            <v>1301</v>
          </cell>
        </row>
        <row r="37">
          <cell r="M37" t="str">
            <v>Depreciation-Proprietary</v>
          </cell>
          <cell r="N37" t="str">
            <v>Depreciation-Proprietary</v>
          </cell>
          <cell r="Q37" t="str">
            <v>1302</v>
          </cell>
          <cell r="R37" t="str">
            <v>1301</v>
          </cell>
        </row>
        <row r="38">
          <cell r="M38" t="str">
            <v>Digital Learning-Student</v>
          </cell>
          <cell r="N38" t="str">
            <v>Digital Learning-Student</v>
          </cell>
          <cell r="Q38" t="str">
            <v>1401</v>
          </cell>
          <cell r="R38" t="str">
            <v>1401</v>
          </cell>
        </row>
        <row r="39">
          <cell r="M39" t="str">
            <v>Drain Field Improvements</v>
          </cell>
          <cell r="N39" t="str">
            <v>Drain Field Improvements</v>
          </cell>
          <cell r="Q39" t="str">
            <v>1501</v>
          </cell>
          <cell r="R39" t="str">
            <v>1501</v>
          </cell>
        </row>
        <row r="40">
          <cell r="M40" t="str">
            <v>Dual Enrollment Tuition</v>
          </cell>
          <cell r="N40" t="str">
            <v>Dual Enrollment Tuition</v>
          </cell>
          <cell r="Q40" t="str">
            <v>1503</v>
          </cell>
          <cell r="R40" t="str">
            <v>1503</v>
          </cell>
        </row>
        <row r="41">
          <cell r="M41" t="str">
            <v>Dues &amp; Subscriptions</v>
          </cell>
          <cell r="N41" t="str">
            <v>Dues &amp; Subscriptions</v>
          </cell>
          <cell r="Q41" t="str">
            <v>1600</v>
          </cell>
          <cell r="R41" t="str">
            <v>1600</v>
          </cell>
        </row>
        <row r="42">
          <cell r="M42" t="str">
            <v>Early Retirement Plan</v>
          </cell>
          <cell r="N42" t="str">
            <v>Early Retirement Plan</v>
          </cell>
          <cell r="Q42" t="str">
            <v>1601</v>
          </cell>
          <cell r="R42" t="str">
            <v>1601</v>
          </cell>
        </row>
        <row r="43">
          <cell r="M43" t="str">
            <v>Employee Assistance Program</v>
          </cell>
          <cell r="N43" t="str">
            <v>Employee Assistance Program</v>
          </cell>
          <cell r="Q43" t="str">
            <v>1701</v>
          </cell>
          <cell r="R43" t="str">
            <v>1701</v>
          </cell>
        </row>
        <row r="44">
          <cell r="M44" t="str">
            <v>Employee Health Insurance-Fixed</v>
          </cell>
          <cell r="N44" t="str">
            <v>Employee Health Insurance-Fixed</v>
          </cell>
          <cell r="Q44" t="str">
            <v>1802</v>
          </cell>
          <cell r="R44" t="str">
            <v>1802</v>
          </cell>
        </row>
        <row r="45">
          <cell r="M45" t="str">
            <v>Employee Non-Election Payments</v>
          </cell>
          <cell r="N45" t="str">
            <v>Employee Non-Election Payments</v>
          </cell>
          <cell r="Q45" t="str">
            <v>1803</v>
          </cell>
          <cell r="R45" t="str">
            <v>1803</v>
          </cell>
        </row>
        <row r="46">
          <cell r="M46" t="str">
            <v>Equipment-Additional</v>
          </cell>
          <cell r="N46" t="str">
            <v>Equipment-Additional</v>
          </cell>
          <cell r="Q46" t="str">
            <v>1901</v>
          </cell>
          <cell r="R46" t="str">
            <v>1901</v>
          </cell>
        </row>
        <row r="47">
          <cell r="M47" t="str">
            <v>Equipment-Food Service</v>
          </cell>
          <cell r="N47" t="str">
            <v>Equipment-Food Service</v>
          </cell>
          <cell r="Q47" t="str">
            <v>2001</v>
          </cell>
          <cell r="R47" t="str">
            <v>2001</v>
          </cell>
        </row>
        <row r="48">
          <cell r="M48" t="str">
            <v>Equipment-Replacement</v>
          </cell>
          <cell r="N48" t="str">
            <v>Equipment-Replacement</v>
          </cell>
          <cell r="Q48" t="str">
            <v>2201</v>
          </cell>
          <cell r="R48" t="str">
            <v>2201</v>
          </cell>
        </row>
        <row r="49">
          <cell r="M49" t="str">
            <v>Equipment-Technology</v>
          </cell>
          <cell r="N49" t="str">
            <v>Equipment-Technology</v>
          </cell>
          <cell r="Q49" t="str">
            <v>2301</v>
          </cell>
          <cell r="R49" t="str">
            <v>2301</v>
          </cell>
        </row>
        <row r="50">
          <cell r="M50" t="str">
            <v>Equipment-Vehicles</v>
          </cell>
          <cell r="N50" t="str">
            <v>Equipment-Vehicles</v>
          </cell>
          <cell r="Q50" t="str">
            <v>2401</v>
          </cell>
          <cell r="R50" t="str">
            <v>2401</v>
          </cell>
        </row>
        <row r="51">
          <cell r="M51" t="str">
            <v>ExpressScript</v>
          </cell>
          <cell r="N51" t="str">
            <v>ExpressScript</v>
          </cell>
          <cell r="Q51" t="str">
            <v>2402</v>
          </cell>
          <cell r="R51" t="str">
            <v>2401</v>
          </cell>
        </row>
        <row r="52">
          <cell r="M52" t="str">
            <v>Flex Plan Administration</v>
          </cell>
          <cell r="N52" t="str">
            <v>Flex Plan Administration</v>
          </cell>
          <cell r="Q52" t="str">
            <v>2403</v>
          </cell>
          <cell r="R52" t="str">
            <v>2401</v>
          </cell>
        </row>
        <row r="53">
          <cell r="M53" t="str">
            <v>Food</v>
          </cell>
          <cell r="N53" t="str">
            <v>Food</v>
          </cell>
          <cell r="Q53" t="str">
            <v>2501</v>
          </cell>
          <cell r="R53" t="str">
            <v>2501</v>
          </cell>
        </row>
        <row r="54">
          <cell r="M54" t="str">
            <v>Food Related Supplies</v>
          </cell>
          <cell r="N54" t="str">
            <v>Food Related Supplies</v>
          </cell>
          <cell r="Q54" t="str">
            <v>2601</v>
          </cell>
          <cell r="R54" t="str">
            <v>2601</v>
          </cell>
        </row>
        <row r="55">
          <cell r="M55" t="str">
            <v>Food Service-Storage</v>
          </cell>
          <cell r="N55" t="str">
            <v>Food Service-Storage</v>
          </cell>
          <cell r="Q55" t="str">
            <v>2701</v>
          </cell>
          <cell r="R55" t="str">
            <v>2701</v>
          </cell>
        </row>
        <row r="56">
          <cell r="M56" t="str">
            <v>Impressions-School Copier</v>
          </cell>
          <cell r="N56" t="str">
            <v>Impressions-School Copier</v>
          </cell>
          <cell r="Q56" t="str">
            <v>2702</v>
          </cell>
          <cell r="R56" t="str">
            <v>2702</v>
          </cell>
        </row>
        <row r="57">
          <cell r="M57" t="str">
            <v>Independent Audit Fees</v>
          </cell>
          <cell r="N57" t="str">
            <v>Independent Audit Fees</v>
          </cell>
          <cell r="Q57" t="str">
            <v>2801</v>
          </cell>
          <cell r="R57" t="str">
            <v>2801</v>
          </cell>
        </row>
        <row r="58">
          <cell r="M58" t="str">
            <v>Insurance-Liability</v>
          </cell>
          <cell r="N58" t="str">
            <v>Insurance-Liability</v>
          </cell>
          <cell r="Q58" t="str">
            <v>2802</v>
          </cell>
          <cell r="R58" t="str">
            <v>2802</v>
          </cell>
        </row>
        <row r="59">
          <cell r="M59" t="str">
            <v>Insurance-Property</v>
          </cell>
          <cell r="N59" t="str">
            <v>Insurance-Property</v>
          </cell>
          <cell r="Q59" t="str">
            <v>2901</v>
          </cell>
          <cell r="R59" t="str">
            <v>2901</v>
          </cell>
        </row>
        <row r="60">
          <cell r="M60" t="str">
            <v>Insurance-School Buses</v>
          </cell>
          <cell r="N60" t="str">
            <v>Insurance-School Buses</v>
          </cell>
          <cell r="Q60" t="str">
            <v>3010</v>
          </cell>
          <cell r="R60" t="str">
            <v>3010</v>
          </cell>
        </row>
        <row r="61">
          <cell r="M61" t="str">
            <v>Insurance-School Buses-Sp Ed</v>
          </cell>
          <cell r="N61" t="str">
            <v>Insurance-School Buses-Sp Ed</v>
          </cell>
          <cell r="Q61" t="str">
            <v>3020</v>
          </cell>
          <cell r="R61" t="str">
            <v>3020</v>
          </cell>
        </row>
        <row r="62">
          <cell r="M62" t="str">
            <v>Insurance-Self-Administration</v>
          </cell>
          <cell r="N62" t="str">
            <v>Insurance-Self-Administration</v>
          </cell>
          <cell r="Q62" t="str">
            <v>3030</v>
          </cell>
          <cell r="R62" t="str">
            <v>3030</v>
          </cell>
        </row>
        <row r="63">
          <cell r="M63" t="str">
            <v>Insurance-Unemployment</v>
          </cell>
          <cell r="N63" t="str">
            <v>Insurance-Unemployment</v>
          </cell>
          <cell r="Q63" t="str">
            <v>3201</v>
          </cell>
          <cell r="R63" t="str">
            <v>3201</v>
          </cell>
        </row>
        <row r="64">
          <cell r="M64" t="str">
            <v>Insurance-Vehicles</v>
          </cell>
          <cell r="N64" t="str">
            <v>Insurance-Vehicles</v>
          </cell>
          <cell r="Q64" t="str">
            <v>3202</v>
          </cell>
          <cell r="R64" t="str">
            <v>3202</v>
          </cell>
        </row>
        <row r="65">
          <cell r="M65" t="str">
            <v>Insurance-Workers Compensation</v>
          </cell>
          <cell r="N65" t="str">
            <v>Insurance-Workers Compensation</v>
          </cell>
          <cell r="Q65" t="str">
            <v>3204</v>
          </cell>
          <cell r="R65" t="str">
            <v>3204</v>
          </cell>
        </row>
        <row r="66">
          <cell r="M66" t="str">
            <v>Kaiser Permanente</v>
          </cell>
          <cell r="N66" t="str">
            <v>Kaiser Permanente</v>
          </cell>
          <cell r="Q66" t="str">
            <v>3205</v>
          </cell>
          <cell r="R66" t="str">
            <v>3205</v>
          </cell>
        </row>
        <row r="67">
          <cell r="M67" t="str">
            <v>Laundry</v>
          </cell>
          <cell r="N67" t="str">
            <v>Laundry</v>
          </cell>
          <cell r="Q67" t="str">
            <v>3320</v>
          </cell>
          <cell r="R67" t="str">
            <v>3320</v>
          </cell>
        </row>
        <row r="68">
          <cell r="M68" t="str">
            <v>Lease-Buildings</v>
          </cell>
          <cell r="N68" t="str">
            <v>Lease-Buildings</v>
          </cell>
          <cell r="Q68" t="str">
            <v>3321</v>
          </cell>
          <cell r="R68" t="str">
            <v>3321</v>
          </cell>
        </row>
        <row r="69">
          <cell r="M69" t="str">
            <v>Lease-Copier</v>
          </cell>
          <cell r="N69" t="str">
            <v>Lease-Copier</v>
          </cell>
          <cell r="Q69" t="str">
            <v>3322</v>
          </cell>
          <cell r="R69" t="str">
            <v>3322</v>
          </cell>
        </row>
        <row r="70">
          <cell r="M70" t="str">
            <v>Legal Fees</v>
          </cell>
          <cell r="N70" t="str">
            <v>Legal Fees</v>
          </cell>
          <cell r="Q70" t="str">
            <v>3323</v>
          </cell>
          <cell r="R70" t="str">
            <v>3402</v>
          </cell>
        </row>
        <row r="71">
          <cell r="M71" t="str">
            <v>Legal Settlements</v>
          </cell>
          <cell r="N71" t="str">
            <v>Legal Settlements</v>
          </cell>
          <cell r="Q71" t="str">
            <v>3324</v>
          </cell>
          <cell r="R71" t="str">
            <v>3324</v>
          </cell>
        </row>
        <row r="72">
          <cell r="M72" t="str">
            <v>Library/Media</v>
          </cell>
          <cell r="N72" t="str">
            <v>Library/Media</v>
          </cell>
          <cell r="Q72" t="str">
            <v>3325</v>
          </cell>
          <cell r="R72" t="str">
            <v>3325</v>
          </cell>
        </row>
        <row r="73">
          <cell r="M73" t="str">
            <v>Library/Media-New Schools</v>
          </cell>
          <cell r="N73" t="str">
            <v>Library/Media-New Schools</v>
          </cell>
          <cell r="Q73" t="str">
            <v>3326</v>
          </cell>
          <cell r="R73" t="str">
            <v>3326</v>
          </cell>
        </row>
        <row r="74">
          <cell r="M74" t="str">
            <v>Life Insurance</v>
          </cell>
          <cell r="N74" t="str">
            <v>Life Insurance</v>
          </cell>
          <cell r="Q74" t="str">
            <v>3328</v>
          </cell>
          <cell r="R74" t="str">
            <v>3328</v>
          </cell>
        </row>
        <row r="75">
          <cell r="M75" t="str">
            <v>Maintenance-Grounds</v>
          </cell>
          <cell r="N75" t="str">
            <v>Maintenance-Grounds</v>
          </cell>
          <cell r="Q75" t="str">
            <v>3330</v>
          </cell>
          <cell r="R75" t="str">
            <v>3330</v>
          </cell>
        </row>
        <row r="76">
          <cell r="M76" t="str">
            <v>Maintenance-Hardware</v>
          </cell>
          <cell r="N76" t="str">
            <v>Maintenance-Hardware</v>
          </cell>
          <cell r="Q76" t="str">
            <v>3390</v>
          </cell>
          <cell r="R76" t="str">
            <v>3390</v>
          </cell>
        </row>
        <row r="77">
          <cell r="M77" t="str">
            <v>Maintenance-Other</v>
          </cell>
          <cell r="N77" t="str">
            <v>Maintenance-Other</v>
          </cell>
          <cell r="Q77" t="str">
            <v>3401</v>
          </cell>
          <cell r="R77" t="str">
            <v>3401</v>
          </cell>
        </row>
        <row r="78">
          <cell r="M78" t="str">
            <v>Maintenance-Software</v>
          </cell>
          <cell r="N78" t="str">
            <v>Maintenance-Software</v>
          </cell>
          <cell r="Q78" t="str">
            <v>3402</v>
          </cell>
          <cell r="R78" t="str">
            <v>3402</v>
          </cell>
        </row>
        <row r="79">
          <cell r="M79" t="str">
            <v>Maintenance-Vehicles</v>
          </cell>
          <cell r="N79" t="str">
            <v>Maintenance-Vehicles</v>
          </cell>
          <cell r="Q79" t="str">
            <v>3403</v>
          </cell>
          <cell r="R79" t="str">
            <v>3403</v>
          </cell>
        </row>
        <row r="80">
          <cell r="M80" t="str">
            <v>Media-Upgrade</v>
          </cell>
          <cell r="N80" t="str">
            <v>Media-Upgrade</v>
          </cell>
          <cell r="Q80" t="str">
            <v>3501</v>
          </cell>
          <cell r="R80" t="str">
            <v>3501</v>
          </cell>
        </row>
        <row r="81">
          <cell r="M81" t="str">
            <v>Medical Services</v>
          </cell>
          <cell r="N81" t="str">
            <v>Medical Services</v>
          </cell>
          <cell r="Q81" t="str">
            <v>3502</v>
          </cell>
          <cell r="R81" t="str">
            <v>3501</v>
          </cell>
        </row>
        <row r="82">
          <cell r="M82" t="str">
            <v>NCAS Administration</v>
          </cell>
          <cell r="N82" t="str">
            <v>NCAS Administration</v>
          </cell>
          <cell r="Q82" t="str">
            <v>3901</v>
          </cell>
          <cell r="R82" t="str">
            <v>3901</v>
          </cell>
        </row>
        <row r="83">
          <cell r="M83" t="str">
            <v>NCAS Claims</v>
          </cell>
          <cell r="N83" t="str">
            <v>NCAS Claims</v>
          </cell>
          <cell r="Q83" t="str">
            <v>4701</v>
          </cell>
          <cell r="R83" t="str">
            <v>4701</v>
          </cell>
        </row>
        <row r="84">
          <cell r="M84" t="str">
            <v>NCAS Stop Loss</v>
          </cell>
          <cell r="N84" t="str">
            <v>NCAS Stop Loss</v>
          </cell>
          <cell r="Q84" t="str">
            <v>4801</v>
          </cell>
          <cell r="R84" t="str">
            <v>4801</v>
          </cell>
        </row>
        <row r="85">
          <cell r="M85" t="str">
            <v>Other Miscellaneous Charges</v>
          </cell>
          <cell r="N85" t="str">
            <v>Other Miscellaneous Charges</v>
          </cell>
          <cell r="Q85" t="str">
            <v>4802</v>
          </cell>
          <cell r="R85" t="str">
            <v>4802</v>
          </cell>
        </row>
        <row r="86">
          <cell r="M86" t="str">
            <v>Pest Control</v>
          </cell>
          <cell r="N86" t="str">
            <v>Pest Control</v>
          </cell>
          <cell r="Q86" t="str">
            <v>5601</v>
          </cell>
          <cell r="R86" t="str">
            <v>5601</v>
          </cell>
        </row>
        <row r="87">
          <cell r="M87" t="str">
            <v>Physical Exams</v>
          </cell>
          <cell r="N87" t="str">
            <v>Physical Exams</v>
          </cell>
          <cell r="Q87" t="str">
            <v>5701</v>
          </cell>
          <cell r="R87" t="str">
            <v>5701</v>
          </cell>
        </row>
        <row r="88">
          <cell r="M88" t="str">
            <v>Playground Site Improvements</v>
          </cell>
          <cell r="N88" t="str">
            <v>Playground Site Improvements</v>
          </cell>
          <cell r="Q88" t="str">
            <v>6101</v>
          </cell>
          <cell r="R88" t="str">
            <v>6101</v>
          </cell>
        </row>
        <row r="89">
          <cell r="M89" t="str">
            <v>Postage</v>
          </cell>
          <cell r="N89" t="str">
            <v>Postage</v>
          </cell>
          <cell r="Q89" t="str">
            <v>6103</v>
          </cell>
          <cell r="R89" t="str">
            <v>6103</v>
          </cell>
        </row>
        <row r="90">
          <cell r="M90" t="str">
            <v>PPACA Fees</v>
          </cell>
          <cell r="N90" t="str">
            <v>PPACA Fees</v>
          </cell>
          <cell r="Q90" t="str">
            <v>6401</v>
          </cell>
          <cell r="R90" t="str">
            <v>6401</v>
          </cell>
        </row>
        <row r="91">
          <cell r="M91" t="str">
            <v>Printing- ISF Services</v>
          </cell>
          <cell r="N91" t="str">
            <v>Printing- ISF Services</v>
          </cell>
          <cell r="Q91" t="str">
            <v>6801</v>
          </cell>
          <cell r="R91" t="str">
            <v>6801</v>
          </cell>
        </row>
        <row r="92">
          <cell r="M92" t="str">
            <v>Printing-Outside Svcs</v>
          </cell>
          <cell r="N92" t="str">
            <v>Printing-Outside Svcs</v>
          </cell>
          <cell r="Q92" t="str">
            <v>7102</v>
          </cell>
          <cell r="R92" t="str">
            <v>7102</v>
          </cell>
        </row>
        <row r="93">
          <cell r="M93" t="str">
            <v>Rebates</v>
          </cell>
          <cell r="N93" t="str">
            <v>Rebates</v>
          </cell>
          <cell r="Q93" t="str">
            <v>7201</v>
          </cell>
          <cell r="R93" t="str">
            <v>7201</v>
          </cell>
        </row>
        <row r="94">
          <cell r="M94" t="str">
            <v>Rental-Equipment</v>
          </cell>
          <cell r="N94" t="str">
            <v>Rental-Equipment</v>
          </cell>
          <cell r="Q94" t="str">
            <v>7202</v>
          </cell>
          <cell r="R94" t="str">
            <v>7202</v>
          </cell>
        </row>
        <row r="95">
          <cell r="M95" t="str">
            <v>Repair-Buildings</v>
          </cell>
          <cell r="N95" t="str">
            <v>Repair-Buildings</v>
          </cell>
          <cell r="Q95" t="str">
            <v>7203</v>
          </cell>
          <cell r="R95" t="str">
            <v>7203</v>
          </cell>
        </row>
        <row r="96">
          <cell r="M96" t="str">
            <v>Repair-Equipment</v>
          </cell>
          <cell r="N96" t="str">
            <v>Repair-Equipment</v>
          </cell>
          <cell r="Q96" t="str">
            <v>7301</v>
          </cell>
          <cell r="R96" t="str">
            <v>7301</v>
          </cell>
        </row>
        <row r="97">
          <cell r="M97" t="str">
            <v>Retirement</v>
          </cell>
          <cell r="N97" t="str">
            <v>Retirement</v>
          </cell>
          <cell r="Q97" t="str">
            <v>7401</v>
          </cell>
          <cell r="R97" t="str">
            <v>7401</v>
          </cell>
        </row>
        <row r="98">
          <cell r="M98" t="str">
            <v>Salary Increase Placeholder</v>
          </cell>
          <cell r="N98" t="str">
            <v>Salaries</v>
          </cell>
          <cell r="Q98" t="str">
            <v>7402</v>
          </cell>
          <cell r="R98" t="str">
            <v>7402</v>
          </cell>
        </row>
        <row r="99">
          <cell r="M99" t="str">
            <v>Salary-Administration</v>
          </cell>
          <cell r="N99" t="str">
            <v>Salaries</v>
          </cell>
          <cell r="Q99" t="str">
            <v>7403</v>
          </cell>
          <cell r="R99" t="str">
            <v>7403</v>
          </cell>
        </row>
        <row r="100">
          <cell r="M100" t="str">
            <v>Salary-Inst Support Staff</v>
          </cell>
          <cell r="N100" t="str">
            <v>Salaries</v>
          </cell>
          <cell r="Q100" t="str">
            <v>7601</v>
          </cell>
          <cell r="R100" t="str">
            <v>7601</v>
          </cell>
        </row>
        <row r="101">
          <cell r="M101" t="str">
            <v>Salary-Inst Support Staff</v>
          </cell>
          <cell r="N101" t="str">
            <v>Salaries</v>
          </cell>
          <cell r="Q101" t="str">
            <v>7602</v>
          </cell>
          <cell r="R101" t="str">
            <v>7602</v>
          </cell>
        </row>
        <row r="102">
          <cell r="M102" t="str">
            <v>Salary-Instruction-NonTeaching</v>
          </cell>
          <cell r="N102" t="str">
            <v>Salaries</v>
          </cell>
          <cell r="Q102" t="str">
            <v>7801</v>
          </cell>
          <cell r="R102" t="str">
            <v>7801</v>
          </cell>
        </row>
        <row r="103">
          <cell r="M103" t="str">
            <v>Salary-Paraeducator</v>
          </cell>
          <cell r="N103" t="str">
            <v>Salaries</v>
          </cell>
          <cell r="Q103" t="str">
            <v>8001</v>
          </cell>
          <cell r="R103" t="str">
            <v>8001</v>
          </cell>
        </row>
        <row r="104">
          <cell r="M104" t="str">
            <v>Salary-Professional</v>
          </cell>
          <cell r="N104" t="str">
            <v>Salaries</v>
          </cell>
          <cell r="Q104" t="str">
            <v>8002</v>
          </cell>
          <cell r="R104" t="str">
            <v>8002</v>
          </cell>
        </row>
        <row r="105">
          <cell r="M105" t="str">
            <v>Salary-Support Staff</v>
          </cell>
          <cell r="N105" t="str">
            <v>Salaries</v>
          </cell>
          <cell r="Q105" t="str">
            <v>8301</v>
          </cell>
          <cell r="R105" t="str">
            <v>8301</v>
          </cell>
        </row>
        <row r="106">
          <cell r="M106" t="str">
            <v>Salary-Teacher</v>
          </cell>
          <cell r="N106" t="str">
            <v>Salaries</v>
          </cell>
          <cell r="Q106" t="str">
            <v>8601</v>
          </cell>
          <cell r="R106" t="str">
            <v>8601</v>
          </cell>
        </row>
        <row r="107">
          <cell r="M107" t="str">
            <v>Severance</v>
          </cell>
          <cell r="N107" t="str">
            <v>Severance</v>
          </cell>
          <cell r="Q107" t="str">
            <v>8701</v>
          </cell>
          <cell r="R107" t="str">
            <v>8701</v>
          </cell>
        </row>
        <row r="108">
          <cell r="M108" t="str">
            <v>Sewer Treatment Charges</v>
          </cell>
          <cell r="N108" t="str">
            <v>Sewer Treatment Charges</v>
          </cell>
          <cell r="Q108" t="str">
            <v>8801</v>
          </cell>
          <cell r="R108" t="str">
            <v>8801</v>
          </cell>
        </row>
        <row r="109">
          <cell r="M109" t="str">
            <v>Social Security</v>
          </cell>
          <cell r="N109" t="str">
            <v>Social Security</v>
          </cell>
          <cell r="Q109" t="str">
            <v>9201</v>
          </cell>
          <cell r="R109" t="str">
            <v>9201</v>
          </cell>
        </row>
        <row r="110">
          <cell r="M110" t="str">
            <v>Solo &amp; Ensemble Festival</v>
          </cell>
          <cell r="N110" t="str">
            <v>Solo &amp; Ensemble Festival</v>
          </cell>
          <cell r="Q110" t="str">
            <v>9204</v>
          </cell>
          <cell r="R110" t="str">
            <v>9204</v>
          </cell>
        </row>
        <row r="111">
          <cell r="M111" t="str">
            <v>Supplies-Athletic</v>
          </cell>
          <cell r="N111" t="str">
            <v>Supplies-Athletic</v>
          </cell>
          <cell r="Q111" t="str">
            <v>9301</v>
          </cell>
          <cell r="R111" t="str">
            <v>9301</v>
          </cell>
        </row>
        <row r="112">
          <cell r="M112" t="str">
            <v>Supplies-Audio Visual</v>
          </cell>
          <cell r="N112" t="str">
            <v>Supplies-Audio Visual</v>
          </cell>
          <cell r="Q112" t="str">
            <v>9501</v>
          </cell>
          <cell r="R112" t="str">
            <v>9501</v>
          </cell>
        </row>
        <row r="113">
          <cell r="M113" t="str">
            <v>Supplies-Business and Computer Management Systems</v>
          </cell>
          <cell r="N113" t="str">
            <v>Supplies-Business and Computer Management Systems</v>
          </cell>
          <cell r="Q113" t="str">
            <v>9502</v>
          </cell>
          <cell r="R113" t="str">
            <v>9501</v>
          </cell>
        </row>
        <row r="114">
          <cell r="M114" t="str">
            <v>Supplies-Career Research and Development</v>
          </cell>
          <cell r="N114" t="str">
            <v>Supplies-Career Research and Development</v>
          </cell>
          <cell r="Q114" t="str">
            <v>9503</v>
          </cell>
          <cell r="R114" t="str">
            <v>9501</v>
          </cell>
        </row>
        <row r="115">
          <cell r="M115" t="str">
            <v>Supplies-Classroom (CECE)</v>
          </cell>
          <cell r="N115" t="str">
            <v>Supplies-Classroom (CECE)</v>
          </cell>
          <cell r="Q115" t="str">
            <v>9504</v>
          </cell>
          <cell r="R115" t="str">
            <v>9501</v>
          </cell>
        </row>
        <row r="116">
          <cell r="M116" t="str">
            <v>Supplies-Communication</v>
          </cell>
          <cell r="N116" t="str">
            <v>Supplies-Communication</v>
          </cell>
          <cell r="Q116" t="str">
            <v>9713</v>
          </cell>
          <cell r="R116" t="str">
            <v>9713</v>
          </cell>
        </row>
        <row r="117">
          <cell r="M117" t="str">
            <v>Supplies-Educational Tech</v>
          </cell>
          <cell r="N117" t="str">
            <v>Supplies-Educational Tech</v>
          </cell>
          <cell r="Q117" t="str">
            <v>9714</v>
          </cell>
          <cell r="R117" t="str">
            <v>9714</v>
          </cell>
        </row>
        <row r="118">
          <cell r="M118" t="str">
            <v>Supplies-Engineering and Technology Education</v>
          </cell>
          <cell r="N118" t="str">
            <v>Supplies-Engineering and Technology Education</v>
          </cell>
          <cell r="Q118" t="str">
            <v>9715</v>
          </cell>
          <cell r="R118" t="str">
            <v>9715</v>
          </cell>
        </row>
        <row r="119">
          <cell r="M119" t="str">
            <v>Supplies-Family and Consumer Sciences</v>
          </cell>
          <cell r="N119" t="str">
            <v>Supplies-Family and Consumer Sciences</v>
          </cell>
          <cell r="Q119" t="str">
            <v>9716</v>
          </cell>
          <cell r="R119" t="str">
            <v>9716</v>
          </cell>
        </row>
        <row r="120">
          <cell r="M120" t="str">
            <v>Supplies-Food Lab Consumables</v>
          </cell>
          <cell r="N120" t="str">
            <v>Supplies-Food Lab Consumables</v>
          </cell>
        </row>
        <row r="121">
          <cell r="M121" t="str">
            <v>Supplies-General</v>
          </cell>
          <cell r="N121" t="str">
            <v>Supplies-General</v>
          </cell>
        </row>
        <row r="122">
          <cell r="M122" t="str">
            <v>Supplies-General-Sp Ed</v>
          </cell>
          <cell r="N122" t="str">
            <v>Supplies-General-Sp Ed</v>
          </cell>
        </row>
        <row r="123">
          <cell r="M123" t="str">
            <v>Supplies-Instrumental Music</v>
          </cell>
          <cell r="N123" t="str">
            <v>Supplies-Instrumental Music</v>
          </cell>
        </row>
        <row r="124">
          <cell r="M124" t="str">
            <v>Supplies-Materials Of Instruction</v>
          </cell>
          <cell r="N124" t="str">
            <v>Supplies-Materials Of Instruction</v>
          </cell>
        </row>
        <row r="125">
          <cell r="M125" t="str">
            <v>Supplies-MOI Photography</v>
          </cell>
          <cell r="N125" t="str">
            <v>Supplies-Materials Of Instruction</v>
          </cell>
        </row>
        <row r="126">
          <cell r="M126" t="str">
            <v>Supplies-Music, Other</v>
          </cell>
          <cell r="N126" t="str">
            <v>Supplies-Music, Other</v>
          </cell>
        </row>
        <row r="127">
          <cell r="M127" t="str">
            <v>Supplies-Other</v>
          </cell>
          <cell r="N127" t="str">
            <v>Supplies-Other</v>
          </cell>
        </row>
        <row r="128">
          <cell r="M128" t="str">
            <v>Supplies-Paper</v>
          </cell>
          <cell r="N128" t="str">
            <v>Supplies-Paper</v>
          </cell>
        </row>
        <row r="129">
          <cell r="M129" t="str">
            <v>Supplies-Project Lead the Way</v>
          </cell>
          <cell r="N129" t="str">
            <v>Supplies-Project Lead the Way</v>
          </cell>
        </row>
        <row r="130">
          <cell r="M130" t="str">
            <v>Supplies-Recruitment</v>
          </cell>
          <cell r="N130" t="str">
            <v>Supplies-Recruitment</v>
          </cell>
        </row>
        <row r="131">
          <cell r="M131" t="str">
            <v>Supplies-Repairs</v>
          </cell>
          <cell r="N131" t="str">
            <v>Supplies-Repairs</v>
          </cell>
        </row>
        <row r="132">
          <cell r="M132" t="str">
            <v>Supplies-Strings Music</v>
          </cell>
          <cell r="N132" t="str">
            <v>Supplies-Strings Music</v>
          </cell>
        </row>
        <row r="133">
          <cell r="M133" t="str">
            <v>Supplies-Student Activity</v>
          </cell>
          <cell r="N133" t="str">
            <v>Supplies-Student Activity</v>
          </cell>
        </row>
        <row r="134">
          <cell r="M134" t="str">
            <v>Supplies-Testing</v>
          </cell>
          <cell r="N134" t="str">
            <v>Supplies-Testing</v>
          </cell>
        </row>
        <row r="135">
          <cell r="M135" t="str">
            <v>Supplies-Vocal Music</v>
          </cell>
          <cell r="N135" t="str">
            <v>Supplies-Vocal Music</v>
          </cell>
        </row>
        <row r="136">
          <cell r="M136" t="str">
            <v>Supplies-Warehouse</v>
          </cell>
          <cell r="N136" t="str">
            <v>Supplies-Warehouse</v>
          </cell>
        </row>
        <row r="137">
          <cell r="M137" t="str">
            <v>Technology- ISF Services</v>
          </cell>
          <cell r="N137" t="str">
            <v>Technology- ISF Services</v>
          </cell>
        </row>
        <row r="138">
          <cell r="M138" t="str">
            <v>Technology-Computer</v>
          </cell>
          <cell r="N138" t="str">
            <v>Technology-Computer</v>
          </cell>
        </row>
        <row r="139">
          <cell r="M139" t="str">
            <v>Technology-Supply</v>
          </cell>
          <cell r="N139" t="str">
            <v>Technology-Supply</v>
          </cell>
        </row>
        <row r="140">
          <cell r="M140" t="str">
            <v>Test Scoring</v>
          </cell>
          <cell r="N140" t="str">
            <v>Test Scoring</v>
          </cell>
        </row>
        <row r="141">
          <cell r="M141" t="str">
            <v>Textbooks</v>
          </cell>
          <cell r="N141" t="str">
            <v>Textbooks</v>
          </cell>
        </row>
        <row r="142">
          <cell r="M142" t="str">
            <v>Training</v>
          </cell>
          <cell r="N142" t="str">
            <v>Training</v>
          </cell>
        </row>
        <row r="143">
          <cell r="M143" t="str">
            <v>Trans-Bus Contracts</v>
          </cell>
          <cell r="N143" t="str">
            <v>Trans-Bus Contracts</v>
          </cell>
        </row>
        <row r="144">
          <cell r="M144" t="str">
            <v>Trans-Bus Contracts-Career</v>
          </cell>
          <cell r="N144" t="str">
            <v>Trans-Bus Contracts-Career</v>
          </cell>
        </row>
        <row r="145">
          <cell r="M145" t="str">
            <v>Trans-Bus Contracts-Cedar Lane School Program</v>
          </cell>
          <cell r="N145" t="str">
            <v>Trans-Bus Contracts-Cedar Lane School Program</v>
          </cell>
        </row>
        <row r="146">
          <cell r="M146" t="str">
            <v>Trans-Bus Contracts-Early Childhood</v>
          </cell>
          <cell r="N146" t="str">
            <v>Trans-Bus Contracts-Early Childhood</v>
          </cell>
        </row>
        <row r="147">
          <cell r="M147" t="str">
            <v>Trans-Bus Contracts-HWS</v>
          </cell>
          <cell r="N147" t="str">
            <v>Trans-Bus Contracts-HWS</v>
          </cell>
        </row>
        <row r="148">
          <cell r="M148" t="str">
            <v>Trans-Bus Contracts-Nonpublic</v>
          </cell>
          <cell r="N148" t="str">
            <v>Trans-Bus Contracts-Nonpublic</v>
          </cell>
        </row>
        <row r="149">
          <cell r="M149" t="str">
            <v>Trans-Bus Contracts-Pupil</v>
          </cell>
          <cell r="N149" t="str">
            <v>Trans-Bus Contracts-Pupil</v>
          </cell>
        </row>
        <row r="150">
          <cell r="M150" t="str">
            <v>Trans-Bus Contracts-Sat/Even</v>
          </cell>
          <cell r="N150" t="str">
            <v>Trans-Bus Contracts-Sat/Even</v>
          </cell>
        </row>
        <row r="151">
          <cell r="M151" t="str">
            <v>Trans-Bus Contracts-Sp Ed Central Office</v>
          </cell>
          <cell r="N151" t="str">
            <v>Trans-Bus Contracts-Sp Ed Central Office</v>
          </cell>
        </row>
        <row r="152">
          <cell r="M152" t="str">
            <v>Trans-Bus Contracts-Special Education</v>
          </cell>
          <cell r="N152" t="str">
            <v>Trans-Bus Contracts-Special Education</v>
          </cell>
        </row>
        <row r="153">
          <cell r="M153" t="str">
            <v>Trans-Bus Contracts-Sum Schl</v>
          </cell>
          <cell r="N153" t="str">
            <v>Trans-Bus Contracts-Sum Schl</v>
          </cell>
        </row>
        <row r="154">
          <cell r="M154" t="str">
            <v>Trans-Bus Contracts-Summer Services</v>
          </cell>
          <cell r="N154" t="str">
            <v>Trans-Bus Contracts-Summer Services</v>
          </cell>
        </row>
        <row r="155">
          <cell r="M155" t="str">
            <v>Trans-Bus Contracts-Teen Parenting</v>
          </cell>
          <cell r="N155" t="str">
            <v>Trans-Bus Contracts-Teen Parenting</v>
          </cell>
        </row>
        <row r="156">
          <cell r="M156" t="str">
            <v>Trans-Bus Safety</v>
          </cell>
          <cell r="N156" t="str">
            <v>Trans-Bus Safety</v>
          </cell>
        </row>
        <row r="157">
          <cell r="M157" t="str">
            <v>Trans-Driver Training</v>
          </cell>
          <cell r="N157" t="str">
            <v>Trans-Driver Training</v>
          </cell>
        </row>
        <row r="158">
          <cell r="M158" t="str">
            <v>Transfers-Indirect Costs</v>
          </cell>
          <cell r="N158" t="str">
            <v>Transfers-Indirect Costs</v>
          </cell>
        </row>
        <row r="159">
          <cell r="M159" t="str">
            <v>Transfers-Non Public Placement</v>
          </cell>
          <cell r="N159" t="str">
            <v>Transfers-Non Public Placement</v>
          </cell>
        </row>
        <row r="160">
          <cell r="M160" t="str">
            <v>Transfers-Out of County</v>
          </cell>
          <cell r="N160" t="str">
            <v>Transfers-Out of County</v>
          </cell>
        </row>
        <row r="161">
          <cell r="M161" t="str">
            <v>Trans-Food Service</v>
          </cell>
          <cell r="N161" t="str">
            <v>Trans-Food Service</v>
          </cell>
        </row>
        <row r="162">
          <cell r="M162" t="str">
            <v>Trans-Inspections</v>
          </cell>
          <cell r="N162" t="str">
            <v>Trans-Inspections</v>
          </cell>
        </row>
        <row r="163">
          <cell r="M163" t="str">
            <v>Trans-Inspections-Special Education</v>
          </cell>
          <cell r="N163" t="str">
            <v>Trans-Inspections-Special Education</v>
          </cell>
        </row>
        <row r="164">
          <cell r="M164" t="str">
            <v>Trans-Private Carrier</v>
          </cell>
          <cell r="N164" t="str">
            <v>Trans-Private Carrier</v>
          </cell>
        </row>
        <row r="165">
          <cell r="M165" t="str">
            <v>Trans-Private Carrier-Pupil</v>
          </cell>
          <cell r="N165" t="str">
            <v>Trans-Private Carrier-Pupil</v>
          </cell>
        </row>
        <row r="166">
          <cell r="M166" t="str">
            <v>Trans-Private Carrier-Special Education</v>
          </cell>
          <cell r="N166" t="str">
            <v>Trans-Private Carrier-Special Education</v>
          </cell>
        </row>
        <row r="167">
          <cell r="M167" t="str">
            <v>Trash Removal</v>
          </cell>
          <cell r="N167" t="str">
            <v>Trash Removal</v>
          </cell>
        </row>
        <row r="168">
          <cell r="M168" t="str">
            <v>Travel-Conferences</v>
          </cell>
          <cell r="N168" t="str">
            <v>Travel-Conferences</v>
          </cell>
        </row>
        <row r="169">
          <cell r="M169" t="str">
            <v>Travel-Mileage</v>
          </cell>
          <cell r="N169" t="str">
            <v>Travel-Mileage</v>
          </cell>
        </row>
        <row r="170">
          <cell r="M170" t="str">
            <v>Travel-Recruiting</v>
          </cell>
          <cell r="N170" t="str">
            <v>Travel-Recruiting</v>
          </cell>
        </row>
        <row r="171">
          <cell r="M171" t="str">
            <v>Tuition Reimbursement</v>
          </cell>
          <cell r="N171" t="str">
            <v>Tuition Reimbursement</v>
          </cell>
        </row>
        <row r="172">
          <cell r="M172" t="str">
            <v>UHC Adminstration</v>
          </cell>
          <cell r="N172" t="str">
            <v>UHC Adminstration</v>
          </cell>
        </row>
        <row r="173">
          <cell r="M173" t="str">
            <v>UHC Claims</v>
          </cell>
          <cell r="N173" t="str">
            <v>UHC Claims</v>
          </cell>
        </row>
        <row r="174">
          <cell r="M174" t="str">
            <v>Uniforms-Staff</v>
          </cell>
          <cell r="N174" t="str">
            <v>Uniforms-Staff</v>
          </cell>
        </row>
        <row r="175">
          <cell r="M175" t="str">
            <v>USDA Commodities - Expense</v>
          </cell>
          <cell r="N175" t="str">
            <v>USDA Commodities - Expense</v>
          </cell>
        </row>
        <row r="176">
          <cell r="M176" t="str">
            <v>Utilities-Community Use</v>
          </cell>
          <cell r="N176" t="str">
            <v>Utilities-Community Use</v>
          </cell>
        </row>
        <row r="177">
          <cell r="M177" t="str">
            <v>Utilities-Data Comm</v>
          </cell>
          <cell r="N177" t="str">
            <v>Utilities-Data Comm</v>
          </cell>
        </row>
        <row r="178">
          <cell r="M178" t="str">
            <v>Utilities-Gas/Electric</v>
          </cell>
          <cell r="N178" t="str">
            <v>Utilities-Gas/Electric</v>
          </cell>
        </row>
        <row r="179">
          <cell r="M179" t="str">
            <v>Utilities-Oil</v>
          </cell>
          <cell r="N179" t="str">
            <v>Utilities-Oil</v>
          </cell>
        </row>
        <row r="180">
          <cell r="M180" t="str">
            <v>Utilities-Telecomm</v>
          </cell>
          <cell r="N180" t="str">
            <v>Utilities-Telecomm</v>
          </cell>
        </row>
        <row r="181">
          <cell r="M181" t="str">
            <v>Utilities-Water/Sewage</v>
          </cell>
          <cell r="N181" t="str">
            <v>Utilities-Water/Sewage</v>
          </cell>
        </row>
        <row r="182">
          <cell r="M182" t="str">
            <v>Virgin - Advisor</v>
          </cell>
          <cell r="N182" t="str">
            <v>Virgin - Advisor</v>
          </cell>
        </row>
        <row r="183">
          <cell r="M183" t="str">
            <v>Vision</v>
          </cell>
          <cell r="N183" t="str">
            <v>Vision</v>
          </cell>
        </row>
        <row r="184">
          <cell r="M184" t="str">
            <v>Vision - Admin</v>
          </cell>
          <cell r="N184" t="str">
            <v>Vision - Admin</v>
          </cell>
        </row>
        <row r="185">
          <cell r="M185" t="str">
            <v>Wages-Other</v>
          </cell>
          <cell r="N185" t="str">
            <v>Wages-Other</v>
          </cell>
        </row>
        <row r="186">
          <cell r="M186" t="str">
            <v>Wages-Overtime</v>
          </cell>
          <cell r="N186" t="str">
            <v>Wages-Overtime</v>
          </cell>
        </row>
        <row r="187">
          <cell r="M187" t="str">
            <v>Wages-Stipends</v>
          </cell>
          <cell r="N187" t="str">
            <v>Wages-Stipends</v>
          </cell>
        </row>
        <row r="188">
          <cell r="M188" t="str">
            <v>Wages-Substitute</v>
          </cell>
          <cell r="N188" t="str">
            <v>Wages-Substitute</v>
          </cell>
        </row>
        <row r="189">
          <cell r="M189" t="str">
            <v>Wages-Summer Pay</v>
          </cell>
          <cell r="N189" t="str">
            <v>Wages-Summer Pay</v>
          </cell>
        </row>
        <row r="190">
          <cell r="M190" t="str">
            <v>Wages-Temporary Help</v>
          </cell>
          <cell r="N190" t="str">
            <v>Wages-Temporary Help</v>
          </cell>
        </row>
        <row r="191">
          <cell r="M191" t="str">
            <v>Wages-Workshop</v>
          </cell>
          <cell r="N191" t="str">
            <v>Wages-Workshop</v>
          </cell>
        </row>
        <row r="192">
          <cell r="M192" t="str">
            <v>Wages-Workshop PDS Partnership</v>
          </cell>
          <cell r="N192" t="str">
            <v>Wages-Workshop PDS Partnership</v>
          </cell>
        </row>
      </sheetData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h A Board Report Revenue"/>
      <sheetName val="Sch B Expenditures by State Cat"/>
      <sheetName val="Sch C Sum by Ledger"/>
      <sheetName val="Bud to Actual Data Dump"/>
      <sheetName val="Budget vs. Actual by Revenue Ca"/>
      <sheetName val="Ledger Mapping "/>
      <sheetName val="Revenue Mapping "/>
    </sheetNames>
    <sheetDataSet>
      <sheetData sheetId="0">
        <row r="2">
          <cell r="B2">
            <v>42674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6.85546875" style="227" customWidth="1"/>
    <col min="2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43</v>
      </c>
      <c r="B1" s="254"/>
      <c r="C1" s="254"/>
      <c r="D1" s="254"/>
      <c r="E1" s="254"/>
      <c r="F1" s="254"/>
      <c r="G1" s="254"/>
      <c r="I1" s="226" t="s">
        <v>44</v>
      </c>
    </row>
    <row r="2" spans="1:10" s="254" customFormat="1" ht="15.75" x14ac:dyDescent="0.25">
      <c r="A2" s="39"/>
    </row>
    <row r="3" spans="1:10" s="1" customFormat="1" x14ac:dyDescent="0.2">
      <c r="A3" s="231"/>
      <c r="B3" s="224"/>
      <c r="C3" s="224"/>
      <c r="D3" s="227"/>
      <c r="E3" s="227"/>
      <c r="F3" s="227"/>
      <c r="G3" s="227"/>
    </row>
    <row r="4" spans="1:10" s="1" customFormat="1" x14ac:dyDescent="0.2">
      <c r="A4" s="275"/>
      <c r="B4" s="277"/>
      <c r="C4" s="276"/>
      <c r="D4" s="277"/>
      <c r="E4" s="278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270"/>
      <c r="B5" s="272" t="s">
        <v>78</v>
      </c>
      <c r="C5" s="271" t="s">
        <v>0</v>
      </c>
      <c r="D5" s="272" t="s">
        <v>78</v>
      </c>
      <c r="E5" s="273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279"/>
      <c r="B6" s="281" t="s">
        <v>79</v>
      </c>
      <c r="C6" s="280" t="s">
        <v>79</v>
      </c>
      <c r="D6" s="281" t="s">
        <v>86</v>
      </c>
      <c r="E6" s="282" t="s">
        <v>86</v>
      </c>
      <c r="F6" s="281" t="s">
        <v>95</v>
      </c>
      <c r="G6" s="280" t="s">
        <v>95</v>
      </c>
      <c r="H6" s="281" t="s">
        <v>108</v>
      </c>
      <c r="I6" s="290" t="s">
        <v>543</v>
      </c>
      <c r="J6" s="283" t="s">
        <v>545</v>
      </c>
    </row>
    <row r="7" spans="1:10" s="1" customFormat="1" x14ac:dyDescent="0.2">
      <c r="A7" s="228"/>
      <c r="B7" s="241"/>
      <c r="C7" s="228"/>
      <c r="D7" s="241"/>
      <c r="E7" s="242"/>
      <c r="F7" s="241"/>
      <c r="G7" s="228"/>
      <c r="H7" s="241"/>
      <c r="I7" s="338"/>
      <c r="J7" s="349"/>
    </row>
    <row r="8" spans="1:10" s="1" customFormat="1" x14ac:dyDescent="0.2">
      <c r="A8" s="229" t="s">
        <v>523</v>
      </c>
      <c r="B8" s="241"/>
      <c r="C8" s="228"/>
      <c r="D8" s="241"/>
      <c r="E8" s="242"/>
      <c r="F8" s="241"/>
      <c r="G8" s="228"/>
      <c r="H8" s="241"/>
      <c r="I8" s="338"/>
      <c r="J8" s="228"/>
    </row>
    <row r="9" spans="1:10" s="1" customFormat="1" x14ac:dyDescent="0.2">
      <c r="A9" s="230" t="s">
        <v>2</v>
      </c>
      <c r="B9" s="241"/>
      <c r="C9" s="228"/>
      <c r="D9" s="241"/>
      <c r="E9" s="242"/>
      <c r="F9" s="241"/>
      <c r="G9" s="228"/>
      <c r="H9" s="241"/>
      <c r="I9" s="338"/>
      <c r="J9" s="228"/>
    </row>
    <row r="10" spans="1:10" s="1" customFormat="1" x14ac:dyDescent="0.2">
      <c r="A10" s="256" t="s">
        <v>3</v>
      </c>
      <c r="B10" s="258">
        <v>328811</v>
      </c>
      <c r="C10" s="257">
        <v>325653.13</v>
      </c>
      <c r="D10" s="258">
        <v>492173</v>
      </c>
      <c r="E10" s="259">
        <v>312119</v>
      </c>
      <c r="F10" s="258">
        <v>336805</v>
      </c>
      <c r="G10" s="257">
        <v>351463</v>
      </c>
      <c r="H10" s="258">
        <v>358071</v>
      </c>
      <c r="I10" s="339">
        <v>373472</v>
      </c>
      <c r="J10" s="257">
        <v>15401</v>
      </c>
    </row>
    <row r="11" spans="1:10" s="1" customFormat="1" x14ac:dyDescent="0.2">
      <c r="A11" s="230" t="s">
        <v>4</v>
      </c>
      <c r="B11" s="243">
        <v>328811</v>
      </c>
      <c r="C11" s="233">
        <v>325653.13</v>
      </c>
      <c r="D11" s="243">
        <v>492173</v>
      </c>
      <c r="E11" s="244">
        <v>312119</v>
      </c>
      <c r="F11" s="243">
        <v>336805</v>
      </c>
      <c r="G11" s="233">
        <v>351463</v>
      </c>
      <c r="H11" s="243">
        <v>358071</v>
      </c>
      <c r="I11" s="340">
        <v>373472</v>
      </c>
      <c r="J11" s="233">
        <v>15401</v>
      </c>
    </row>
    <row r="12" spans="1:10" s="1" customFormat="1" x14ac:dyDescent="0.2">
      <c r="A12" s="228"/>
      <c r="B12" s="241"/>
      <c r="C12" s="228"/>
      <c r="D12" s="241"/>
      <c r="E12" s="242"/>
      <c r="F12" s="241"/>
      <c r="G12" s="228"/>
      <c r="H12" s="241"/>
      <c r="I12" s="338"/>
      <c r="J12" s="228"/>
    </row>
    <row r="13" spans="1:10" s="1" customFormat="1" x14ac:dyDescent="0.2">
      <c r="A13" s="230" t="s">
        <v>5</v>
      </c>
      <c r="B13" s="241"/>
      <c r="C13" s="228"/>
      <c r="D13" s="241"/>
      <c r="E13" s="242"/>
      <c r="F13" s="241"/>
      <c r="G13" s="228"/>
      <c r="H13" s="241"/>
      <c r="I13" s="338"/>
      <c r="J13" s="228"/>
    </row>
    <row r="14" spans="1:10" s="1" customFormat="1" x14ac:dyDescent="0.2">
      <c r="A14" s="256" t="s">
        <v>7</v>
      </c>
      <c r="B14" s="262">
        <v>4000</v>
      </c>
      <c r="C14" s="261">
        <v>3969</v>
      </c>
      <c r="D14" s="262">
        <v>44000</v>
      </c>
      <c r="E14" s="263">
        <v>4088</v>
      </c>
      <c r="F14" s="262">
        <v>4000</v>
      </c>
      <c r="G14" s="261">
        <v>4211</v>
      </c>
      <c r="H14" s="262">
        <v>4500</v>
      </c>
      <c r="I14" s="341">
        <v>0</v>
      </c>
      <c r="J14" s="261">
        <v>-4500</v>
      </c>
    </row>
    <row r="15" spans="1:10" s="1" customFormat="1" x14ac:dyDescent="0.2">
      <c r="A15" s="230" t="s">
        <v>4</v>
      </c>
      <c r="B15" s="243">
        <v>4000</v>
      </c>
      <c r="C15" s="233">
        <v>3969</v>
      </c>
      <c r="D15" s="243">
        <v>44000</v>
      </c>
      <c r="E15" s="244">
        <v>4088</v>
      </c>
      <c r="F15" s="243">
        <v>4000</v>
      </c>
      <c r="G15" s="233">
        <v>4211</v>
      </c>
      <c r="H15" s="243">
        <v>4500</v>
      </c>
      <c r="I15" s="350">
        <v>0</v>
      </c>
      <c r="J15" s="234">
        <v>-4500</v>
      </c>
    </row>
    <row r="16" spans="1:10" s="1" customFormat="1" x14ac:dyDescent="0.2">
      <c r="A16" s="228"/>
      <c r="B16" s="241"/>
      <c r="C16" s="228"/>
      <c r="D16" s="241"/>
      <c r="E16" s="242"/>
      <c r="F16" s="241"/>
      <c r="G16" s="228"/>
      <c r="H16" s="241"/>
      <c r="I16" s="343"/>
      <c r="J16" s="235"/>
    </row>
    <row r="17" spans="1:10" s="1" customFormat="1" x14ac:dyDescent="0.2">
      <c r="A17" s="230" t="s">
        <v>8</v>
      </c>
      <c r="B17" s="241"/>
      <c r="C17" s="228"/>
      <c r="D17" s="241"/>
      <c r="E17" s="242"/>
      <c r="F17" s="241"/>
      <c r="G17" s="228"/>
      <c r="H17" s="241"/>
      <c r="I17" s="343"/>
      <c r="J17" s="235"/>
    </row>
    <row r="18" spans="1:10" s="1" customFormat="1" x14ac:dyDescent="0.2">
      <c r="A18" s="231" t="s">
        <v>9</v>
      </c>
      <c r="B18" s="245">
        <v>4940</v>
      </c>
      <c r="C18" s="236">
        <v>6698.0300000000007</v>
      </c>
      <c r="D18" s="245">
        <v>5000</v>
      </c>
      <c r="E18" s="246">
        <v>5977</v>
      </c>
      <c r="F18" s="245">
        <v>5000</v>
      </c>
      <c r="G18" s="236">
        <v>4825</v>
      </c>
      <c r="H18" s="245">
        <v>4400</v>
      </c>
      <c r="I18" s="343">
        <v>4400</v>
      </c>
      <c r="J18" s="235">
        <v>0</v>
      </c>
    </row>
    <row r="19" spans="1:10" s="1" customFormat="1" x14ac:dyDescent="0.2">
      <c r="A19" s="256" t="s">
        <v>10</v>
      </c>
      <c r="B19" s="262">
        <v>1000</v>
      </c>
      <c r="C19" s="261">
        <v>0</v>
      </c>
      <c r="D19" s="262">
        <v>0</v>
      </c>
      <c r="E19" s="263">
        <v>0</v>
      </c>
      <c r="F19" s="262">
        <v>0</v>
      </c>
      <c r="G19" s="261"/>
      <c r="H19" s="262">
        <v>0</v>
      </c>
      <c r="I19" s="341">
        <v>0</v>
      </c>
      <c r="J19" s="261">
        <v>0</v>
      </c>
    </row>
    <row r="20" spans="1:10" s="1" customFormat="1" x14ac:dyDescent="0.2">
      <c r="A20" s="230" t="s">
        <v>4</v>
      </c>
      <c r="B20" s="243">
        <v>5940</v>
      </c>
      <c r="C20" s="233">
        <v>6698.0300000000007</v>
      </c>
      <c r="D20" s="243">
        <v>5000</v>
      </c>
      <c r="E20" s="244">
        <v>5977</v>
      </c>
      <c r="F20" s="243">
        <v>5000</v>
      </c>
      <c r="G20" s="233">
        <v>4825</v>
      </c>
      <c r="H20" s="243">
        <v>4400</v>
      </c>
      <c r="I20" s="350">
        <v>4400</v>
      </c>
      <c r="J20" s="234">
        <v>0</v>
      </c>
    </row>
    <row r="21" spans="1:10" s="1" customFormat="1" x14ac:dyDescent="0.2">
      <c r="A21" s="228"/>
      <c r="B21" s="241"/>
      <c r="C21" s="228"/>
      <c r="D21" s="241"/>
      <c r="E21" s="242"/>
      <c r="F21" s="241"/>
      <c r="G21" s="228"/>
      <c r="H21" s="241"/>
      <c r="I21" s="343"/>
      <c r="J21" s="235"/>
    </row>
    <row r="22" spans="1:10" s="1" customFormat="1" x14ac:dyDescent="0.2">
      <c r="A22" s="230" t="s">
        <v>11</v>
      </c>
      <c r="B22" s="241"/>
      <c r="C22" s="228"/>
      <c r="D22" s="241"/>
      <c r="E22" s="242"/>
      <c r="F22" s="241"/>
      <c r="G22" s="228"/>
      <c r="H22" s="241"/>
      <c r="I22" s="343"/>
      <c r="J22" s="235"/>
    </row>
    <row r="23" spans="1:10" s="1" customFormat="1" x14ac:dyDescent="0.2">
      <c r="A23" s="231" t="s">
        <v>45</v>
      </c>
      <c r="B23" s="245">
        <v>139000</v>
      </c>
      <c r="C23" s="236">
        <v>122717.9</v>
      </c>
      <c r="D23" s="245">
        <v>139000</v>
      </c>
      <c r="E23" s="246">
        <v>117909</v>
      </c>
      <c r="F23" s="245">
        <v>139000</v>
      </c>
      <c r="G23" s="236">
        <v>119220</v>
      </c>
      <c r="H23" s="245">
        <v>143000</v>
      </c>
      <c r="I23" s="343">
        <v>146000</v>
      </c>
      <c r="J23" s="235">
        <v>3000</v>
      </c>
    </row>
    <row r="24" spans="1:10" x14ac:dyDescent="0.2">
      <c r="A24" s="231" t="s">
        <v>14</v>
      </c>
      <c r="B24" s="247">
        <v>52620</v>
      </c>
      <c r="C24" s="235">
        <v>51541</v>
      </c>
      <c r="D24" s="247">
        <v>51465</v>
      </c>
      <c r="E24" s="248">
        <v>52454</v>
      </c>
      <c r="F24" s="247">
        <v>59155</v>
      </c>
      <c r="G24" s="235">
        <v>53538</v>
      </c>
      <c r="H24" s="247">
        <v>56415</v>
      </c>
      <c r="I24" s="343">
        <v>58355</v>
      </c>
      <c r="J24" s="235">
        <v>1940</v>
      </c>
    </row>
    <row r="25" spans="1:10" x14ac:dyDescent="0.2">
      <c r="A25" s="231" t="s">
        <v>96</v>
      </c>
      <c r="B25" s="247">
        <v>0</v>
      </c>
      <c r="C25" s="236">
        <v>100</v>
      </c>
      <c r="D25" s="245">
        <v>0</v>
      </c>
      <c r="E25" s="246">
        <v>1072</v>
      </c>
      <c r="F25" s="245">
        <v>0</v>
      </c>
      <c r="G25" s="236">
        <v>0</v>
      </c>
      <c r="H25" s="245">
        <v>0</v>
      </c>
      <c r="I25" s="343">
        <v>0</v>
      </c>
      <c r="J25" s="235">
        <v>0</v>
      </c>
    </row>
    <row r="26" spans="1:10" s="1" customFormat="1" x14ac:dyDescent="0.2">
      <c r="A26" s="231" t="s">
        <v>12</v>
      </c>
      <c r="B26" s="247">
        <v>7900</v>
      </c>
      <c r="C26" s="236">
        <v>13641.31</v>
      </c>
      <c r="D26" s="245">
        <v>32667</v>
      </c>
      <c r="E26" s="246">
        <v>19078</v>
      </c>
      <c r="F26" s="245">
        <v>25000</v>
      </c>
      <c r="G26" s="236">
        <v>20473</v>
      </c>
      <c r="H26" s="245">
        <v>18584</v>
      </c>
      <c r="I26" s="343">
        <v>32963</v>
      </c>
      <c r="J26" s="235">
        <v>14379</v>
      </c>
    </row>
    <row r="27" spans="1:10" s="1" customFormat="1" x14ac:dyDescent="0.2">
      <c r="A27" s="256" t="s">
        <v>13</v>
      </c>
      <c r="B27" s="262">
        <v>800</v>
      </c>
      <c r="C27" s="261">
        <v>495.61</v>
      </c>
      <c r="D27" s="262">
        <v>800</v>
      </c>
      <c r="E27" s="263">
        <v>2907</v>
      </c>
      <c r="F27" s="262">
        <v>800</v>
      </c>
      <c r="G27" s="261">
        <v>319</v>
      </c>
      <c r="H27" s="262">
        <v>800</v>
      </c>
      <c r="I27" s="341">
        <v>800</v>
      </c>
      <c r="J27" s="261">
        <v>0</v>
      </c>
    </row>
    <row r="28" spans="1:10" s="1" customFormat="1" x14ac:dyDescent="0.2">
      <c r="A28" s="230" t="s">
        <v>4</v>
      </c>
      <c r="B28" s="243">
        <v>200320</v>
      </c>
      <c r="C28" s="233">
        <v>188495.81999999998</v>
      </c>
      <c r="D28" s="243">
        <v>223932</v>
      </c>
      <c r="E28" s="244">
        <v>193420</v>
      </c>
      <c r="F28" s="243">
        <v>223955</v>
      </c>
      <c r="G28" s="233">
        <v>193550</v>
      </c>
      <c r="H28" s="243">
        <v>218799</v>
      </c>
      <c r="I28" s="350">
        <v>238118</v>
      </c>
      <c r="J28" s="234">
        <v>19319</v>
      </c>
    </row>
    <row r="29" spans="1:10" s="1" customFormat="1" ht="13.5" thickBot="1" x14ac:dyDescent="0.25">
      <c r="A29" s="231"/>
      <c r="B29" s="245"/>
      <c r="C29" s="236"/>
      <c r="D29" s="245"/>
      <c r="E29" s="246"/>
      <c r="F29" s="245"/>
      <c r="G29" s="236"/>
      <c r="H29" s="245"/>
      <c r="I29" s="342"/>
      <c r="J29" s="236"/>
    </row>
    <row r="30" spans="1:10" s="1" customFormat="1" ht="13.5" thickBot="1" x14ac:dyDescent="0.25">
      <c r="A30" s="264" t="s">
        <v>46</v>
      </c>
      <c r="B30" s="266">
        <v>539071</v>
      </c>
      <c r="C30" s="267">
        <v>524815.98</v>
      </c>
      <c r="D30" s="266">
        <v>765105</v>
      </c>
      <c r="E30" s="267">
        <v>515604</v>
      </c>
      <c r="F30" s="266">
        <v>569760</v>
      </c>
      <c r="G30" s="265">
        <v>554049</v>
      </c>
      <c r="H30" s="266">
        <v>585770</v>
      </c>
      <c r="I30" s="344">
        <v>615990</v>
      </c>
      <c r="J30" s="265">
        <v>30220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389</v>
      </c>
      <c r="B1" s="40"/>
      <c r="C1" s="254"/>
      <c r="D1" s="254"/>
      <c r="E1" s="254"/>
      <c r="F1" s="254"/>
      <c r="G1" s="254"/>
      <c r="I1" s="36" t="s">
        <v>390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79"/>
      <c r="J7" s="228"/>
    </row>
    <row r="8" spans="1:10" s="1" customFormat="1" x14ac:dyDescent="0.2">
      <c r="A8" s="316" t="s">
        <v>523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255935</v>
      </c>
      <c r="C10" s="8">
        <v>252315</v>
      </c>
      <c r="D10" s="251">
        <v>261134</v>
      </c>
      <c r="E10" s="34">
        <v>256675</v>
      </c>
      <c r="F10" s="251">
        <v>190162</v>
      </c>
      <c r="G10" s="252">
        <v>190034</v>
      </c>
      <c r="H10" s="251">
        <v>195023</v>
      </c>
      <c r="I10" s="356">
        <v>203375</v>
      </c>
      <c r="J10" s="232">
        <v>8352</v>
      </c>
    </row>
    <row r="11" spans="1:10" s="1" customFormat="1" x14ac:dyDescent="0.2">
      <c r="A11" s="6" t="s">
        <v>16</v>
      </c>
      <c r="B11" s="247">
        <v>4800</v>
      </c>
      <c r="C11" s="11">
        <v>80</v>
      </c>
      <c r="D11" s="247">
        <v>2360</v>
      </c>
      <c r="E11" s="25">
        <v>1385</v>
      </c>
      <c r="F11" s="247">
        <v>2360</v>
      </c>
      <c r="G11" s="248">
        <v>3094</v>
      </c>
      <c r="H11" s="247">
        <v>4500</v>
      </c>
      <c r="I11" s="358">
        <v>4500</v>
      </c>
      <c r="J11" s="235">
        <v>0</v>
      </c>
    </row>
    <row r="12" spans="1:10" s="1" customFormat="1" x14ac:dyDescent="0.2">
      <c r="A12" s="46" t="s">
        <v>4</v>
      </c>
      <c r="B12" s="64">
        <v>260735</v>
      </c>
      <c r="C12" s="65">
        <v>252395</v>
      </c>
      <c r="D12" s="64">
        <v>263494</v>
      </c>
      <c r="E12" s="66">
        <v>258060</v>
      </c>
      <c r="F12" s="64">
        <v>192522</v>
      </c>
      <c r="G12" s="66">
        <v>193128</v>
      </c>
      <c r="H12" s="64">
        <v>199523</v>
      </c>
      <c r="I12" s="373">
        <v>207875</v>
      </c>
      <c r="J12" s="269">
        <v>8352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7</v>
      </c>
      <c r="B15" s="247">
        <v>9200</v>
      </c>
      <c r="C15" s="11">
        <v>7873</v>
      </c>
      <c r="D15" s="247">
        <v>5000</v>
      </c>
      <c r="E15" s="25">
        <v>6844</v>
      </c>
      <c r="F15" s="247">
        <v>20200</v>
      </c>
      <c r="G15" s="248">
        <v>10562</v>
      </c>
      <c r="H15" s="247">
        <v>10000</v>
      </c>
      <c r="I15" s="358">
        <v>5000</v>
      </c>
      <c r="J15" s="235">
        <v>-5000</v>
      </c>
    </row>
    <row r="16" spans="1:10" s="227" customFormat="1" x14ac:dyDescent="0.2">
      <c r="A16" s="231" t="s">
        <v>26</v>
      </c>
      <c r="B16" s="247">
        <v>0</v>
      </c>
      <c r="C16" s="235">
        <v>0</v>
      </c>
      <c r="D16" s="247">
        <v>0</v>
      </c>
      <c r="E16" s="248">
        <v>0</v>
      </c>
      <c r="F16" s="247">
        <v>0</v>
      </c>
      <c r="G16" s="248">
        <v>0</v>
      </c>
      <c r="H16" s="247">
        <v>0</v>
      </c>
      <c r="I16" s="358">
        <v>5000</v>
      </c>
      <c r="J16" s="235">
        <v>5000</v>
      </c>
    </row>
    <row r="17" spans="1:10" s="1" customFormat="1" x14ac:dyDescent="0.2">
      <c r="A17" s="46" t="s">
        <v>4</v>
      </c>
      <c r="B17" s="64">
        <v>9200</v>
      </c>
      <c r="C17" s="65">
        <v>7873</v>
      </c>
      <c r="D17" s="64">
        <v>5000</v>
      </c>
      <c r="E17" s="66">
        <v>6844</v>
      </c>
      <c r="F17" s="64">
        <v>20200</v>
      </c>
      <c r="G17" s="66">
        <v>10562</v>
      </c>
      <c r="H17" s="64">
        <v>10000</v>
      </c>
      <c r="I17" s="373">
        <v>10000</v>
      </c>
      <c r="J17" s="269">
        <v>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5" t="s">
        <v>8</v>
      </c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6" t="s">
        <v>9</v>
      </c>
      <c r="B20" s="247">
        <v>2960</v>
      </c>
      <c r="C20" s="11">
        <v>2287</v>
      </c>
      <c r="D20" s="247">
        <v>2660</v>
      </c>
      <c r="E20" s="25">
        <v>1846</v>
      </c>
      <c r="F20" s="247">
        <v>2700</v>
      </c>
      <c r="G20" s="248">
        <v>3240</v>
      </c>
      <c r="H20" s="247">
        <v>1450</v>
      </c>
      <c r="I20" s="358">
        <v>1450</v>
      </c>
      <c r="J20" s="235">
        <v>0</v>
      </c>
    </row>
    <row r="21" spans="1:10" s="1" customFormat="1" x14ac:dyDescent="0.2">
      <c r="A21" s="6" t="s">
        <v>10</v>
      </c>
      <c r="B21" s="247">
        <v>1500</v>
      </c>
      <c r="C21" s="11">
        <v>0</v>
      </c>
      <c r="D21" s="247">
        <v>1000</v>
      </c>
      <c r="E21" s="25">
        <v>0</v>
      </c>
      <c r="F21" s="247">
        <v>0</v>
      </c>
      <c r="G21" s="248">
        <v>2001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46" t="s">
        <v>4</v>
      </c>
      <c r="B22" s="64">
        <v>4460</v>
      </c>
      <c r="C22" s="65">
        <v>2287</v>
      </c>
      <c r="D22" s="64">
        <v>3660</v>
      </c>
      <c r="E22" s="66">
        <v>1846</v>
      </c>
      <c r="F22" s="64">
        <v>2700</v>
      </c>
      <c r="G22" s="66">
        <v>5241</v>
      </c>
      <c r="H22" s="64">
        <v>1450</v>
      </c>
      <c r="I22" s="373">
        <v>1450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11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6" t="s">
        <v>12</v>
      </c>
      <c r="B25" s="247">
        <v>0</v>
      </c>
      <c r="C25" s="11">
        <v>1683</v>
      </c>
      <c r="D25" s="247">
        <v>1500</v>
      </c>
      <c r="E25" s="25">
        <v>1316</v>
      </c>
      <c r="F25" s="247">
        <v>1800</v>
      </c>
      <c r="G25" s="248">
        <v>1635</v>
      </c>
      <c r="H25" s="247">
        <v>1800</v>
      </c>
      <c r="I25" s="358">
        <v>1800</v>
      </c>
      <c r="J25" s="235">
        <v>0</v>
      </c>
    </row>
    <row r="26" spans="1:10" s="1" customFormat="1" x14ac:dyDescent="0.2">
      <c r="A26" s="6" t="s">
        <v>13</v>
      </c>
      <c r="B26" s="247">
        <v>2700</v>
      </c>
      <c r="C26" s="11">
        <v>2092</v>
      </c>
      <c r="D26" s="247">
        <v>2700</v>
      </c>
      <c r="E26" s="25">
        <v>1997</v>
      </c>
      <c r="F26" s="247">
        <v>2700</v>
      </c>
      <c r="G26" s="248">
        <v>1853</v>
      </c>
      <c r="H26" s="247">
        <v>2100</v>
      </c>
      <c r="I26" s="358">
        <v>2100</v>
      </c>
      <c r="J26" s="235">
        <v>0</v>
      </c>
    </row>
    <row r="27" spans="1:10" s="1" customFormat="1" x14ac:dyDescent="0.2">
      <c r="A27" s="6" t="s">
        <v>109</v>
      </c>
      <c r="B27" s="247">
        <v>0</v>
      </c>
      <c r="C27" s="11">
        <v>0</v>
      </c>
      <c r="D27" s="247">
        <v>0</v>
      </c>
      <c r="E27" s="25">
        <v>20</v>
      </c>
      <c r="F27" s="247">
        <v>0</v>
      </c>
      <c r="G27" s="248">
        <v>0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46" t="s">
        <v>4</v>
      </c>
      <c r="B28" s="64">
        <v>2700</v>
      </c>
      <c r="C28" s="65">
        <v>3775</v>
      </c>
      <c r="D28" s="64">
        <v>4200</v>
      </c>
      <c r="E28" s="66">
        <v>3333</v>
      </c>
      <c r="F28" s="64">
        <v>4500</v>
      </c>
      <c r="G28" s="66">
        <v>3488</v>
      </c>
      <c r="H28" s="64">
        <v>3900</v>
      </c>
      <c r="I28" s="373">
        <v>3900</v>
      </c>
      <c r="J28" s="269">
        <v>0</v>
      </c>
    </row>
    <row r="29" spans="1:10" s="1" customFormat="1" ht="13.5" thickBot="1" x14ac:dyDescent="0.25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ht="13.5" thickBot="1" x14ac:dyDescent="0.25">
      <c r="A30" s="49" t="s">
        <v>391</v>
      </c>
      <c r="B30" s="266">
        <v>277095</v>
      </c>
      <c r="C30" s="51">
        <v>266329</v>
      </c>
      <c r="D30" s="266">
        <v>276354</v>
      </c>
      <c r="E30" s="51">
        <v>270083</v>
      </c>
      <c r="F30" s="266">
        <v>219922</v>
      </c>
      <c r="G30" s="267">
        <v>212419</v>
      </c>
      <c r="H30" s="266">
        <v>214873</v>
      </c>
      <c r="I30" s="354">
        <v>223225</v>
      </c>
      <c r="J30" s="265">
        <v>8352</v>
      </c>
    </row>
    <row r="31" spans="1:10" x14ac:dyDescent="0.2">
      <c r="H31" s="333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423</v>
      </c>
      <c r="B1" s="40"/>
      <c r="C1" s="254"/>
      <c r="D1" s="254"/>
      <c r="E1" s="254"/>
      <c r="F1" s="254"/>
      <c r="G1" s="254"/>
      <c r="I1" s="36" t="s">
        <v>424</v>
      </c>
    </row>
    <row r="2" spans="1:10" s="1" customFormat="1" x14ac:dyDescent="0.2">
      <c r="A2" s="231"/>
      <c r="B2" s="2"/>
      <c r="C2" s="227"/>
      <c r="D2" s="227"/>
      <c r="E2" s="227"/>
      <c r="F2" s="35"/>
      <c r="G2" s="227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55"/>
      <c r="J7" s="228"/>
    </row>
    <row r="8" spans="1:10" s="1" customFormat="1" x14ac:dyDescent="0.2">
      <c r="A8" s="316" t="s">
        <v>531</v>
      </c>
      <c r="B8" s="241"/>
      <c r="C8" s="3"/>
      <c r="D8" s="241"/>
      <c r="E8" s="3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311703</v>
      </c>
      <c r="C10" s="8">
        <v>313750</v>
      </c>
      <c r="D10" s="22">
        <v>320479</v>
      </c>
      <c r="E10" s="8">
        <v>311480</v>
      </c>
      <c r="F10" s="22">
        <v>153272</v>
      </c>
      <c r="G10" s="232">
        <v>213564</v>
      </c>
      <c r="H10" s="251">
        <v>190521</v>
      </c>
      <c r="I10" s="356">
        <v>226238</v>
      </c>
      <c r="J10" s="232">
        <v>35717</v>
      </c>
    </row>
    <row r="11" spans="1:10" s="227" customFormat="1" x14ac:dyDescent="0.2">
      <c r="A11" s="231" t="s">
        <v>23</v>
      </c>
      <c r="B11" s="247">
        <v>650000</v>
      </c>
      <c r="C11" s="235">
        <v>730021</v>
      </c>
      <c r="D11" s="247">
        <v>664000</v>
      </c>
      <c r="E11" s="235">
        <v>672918</v>
      </c>
      <c r="F11" s="247">
        <v>756000</v>
      </c>
      <c r="G11" s="235">
        <v>756000</v>
      </c>
      <c r="H11" s="247">
        <v>691000</v>
      </c>
      <c r="I11" s="395">
        <v>722289</v>
      </c>
      <c r="J11" s="142">
        <v>31289</v>
      </c>
    </row>
    <row r="12" spans="1:10" s="1" customFormat="1" x14ac:dyDescent="0.2">
      <c r="A12" s="6" t="s">
        <v>177</v>
      </c>
      <c r="B12" s="247">
        <v>0</v>
      </c>
      <c r="C12" s="11">
        <v>0</v>
      </c>
      <c r="D12" s="247">
        <v>0</v>
      </c>
      <c r="E12" s="11">
        <v>0</v>
      </c>
      <c r="F12" s="247">
        <v>0</v>
      </c>
      <c r="G12" s="235">
        <v>11188</v>
      </c>
      <c r="H12" s="262">
        <v>0</v>
      </c>
      <c r="I12" s="352">
        <v>0</v>
      </c>
      <c r="J12" s="261">
        <v>0</v>
      </c>
    </row>
    <row r="13" spans="1:10" s="1" customFormat="1" x14ac:dyDescent="0.2">
      <c r="A13" s="46" t="s">
        <v>4</v>
      </c>
      <c r="B13" s="64">
        <v>961703</v>
      </c>
      <c r="C13" s="65">
        <v>1043771</v>
      </c>
      <c r="D13" s="64">
        <v>984479</v>
      </c>
      <c r="E13" s="65">
        <v>984398</v>
      </c>
      <c r="F13" s="64">
        <v>909272</v>
      </c>
      <c r="G13" s="269">
        <v>980752</v>
      </c>
      <c r="H13" s="249">
        <v>881521</v>
      </c>
      <c r="I13" s="373">
        <v>948527</v>
      </c>
      <c r="J13" s="269">
        <v>67006</v>
      </c>
    </row>
    <row r="14" spans="1:10" s="1" customFormat="1" x14ac:dyDescent="0.2">
      <c r="A14" s="3"/>
      <c r="B14" s="247"/>
      <c r="C14" s="11"/>
      <c r="D14" s="247"/>
      <c r="E14" s="11"/>
      <c r="F14" s="247"/>
      <c r="G14" s="235"/>
      <c r="H14" s="249"/>
      <c r="I14" s="353"/>
      <c r="J14" s="234"/>
    </row>
    <row r="15" spans="1:10" s="1" customFormat="1" x14ac:dyDescent="0.2">
      <c r="A15" s="5" t="s">
        <v>5</v>
      </c>
      <c r="B15" s="247"/>
      <c r="C15" s="11"/>
      <c r="D15" s="247"/>
      <c r="E15" s="11"/>
      <c r="F15" s="247"/>
      <c r="G15" s="235"/>
      <c r="H15" s="249"/>
      <c r="I15" s="353"/>
      <c r="J15" s="234"/>
    </row>
    <row r="16" spans="1:10" s="1" customFormat="1" x14ac:dyDescent="0.2">
      <c r="A16" s="6" t="s">
        <v>26</v>
      </c>
      <c r="B16" s="247">
        <v>5500</v>
      </c>
      <c r="C16" s="11">
        <v>17143</v>
      </c>
      <c r="D16" s="247">
        <v>7100</v>
      </c>
      <c r="E16" s="11">
        <v>6263</v>
      </c>
      <c r="F16" s="247">
        <v>8500</v>
      </c>
      <c r="G16" s="235">
        <v>0</v>
      </c>
      <c r="H16" s="262">
        <v>10200</v>
      </c>
      <c r="I16" s="352">
        <v>10200</v>
      </c>
      <c r="J16" s="261">
        <v>0</v>
      </c>
    </row>
    <row r="17" spans="1:10" s="1" customFormat="1" x14ac:dyDescent="0.2">
      <c r="A17" s="46" t="s">
        <v>4</v>
      </c>
      <c r="B17" s="64">
        <v>5500</v>
      </c>
      <c r="C17" s="65">
        <v>17143</v>
      </c>
      <c r="D17" s="64">
        <v>7100</v>
      </c>
      <c r="E17" s="65">
        <v>6263</v>
      </c>
      <c r="F17" s="64">
        <v>8500</v>
      </c>
      <c r="G17" s="269">
        <v>0</v>
      </c>
      <c r="H17" s="249">
        <v>10200</v>
      </c>
      <c r="I17" s="373">
        <v>10200</v>
      </c>
      <c r="J17" s="269">
        <v>0</v>
      </c>
    </row>
    <row r="18" spans="1:10" s="1" customFormat="1" x14ac:dyDescent="0.2">
      <c r="A18" s="3"/>
      <c r="B18" s="247"/>
      <c r="C18" s="11"/>
      <c r="D18" s="247"/>
      <c r="E18" s="11"/>
      <c r="F18" s="247"/>
      <c r="G18" s="235"/>
      <c r="H18" s="247"/>
      <c r="I18" s="358"/>
      <c r="J18" s="235"/>
    </row>
    <row r="19" spans="1:10" s="1" customFormat="1" x14ac:dyDescent="0.2">
      <c r="A19" s="5" t="s">
        <v>8</v>
      </c>
      <c r="B19" s="247"/>
      <c r="C19" s="11"/>
      <c r="D19" s="247"/>
      <c r="E19" s="11"/>
      <c r="F19" s="247"/>
      <c r="G19" s="235"/>
      <c r="H19" s="249"/>
      <c r="I19" s="353"/>
      <c r="J19" s="234"/>
    </row>
    <row r="20" spans="1:10" s="1" customFormat="1" x14ac:dyDescent="0.2">
      <c r="A20" s="6" t="s">
        <v>9</v>
      </c>
      <c r="B20" s="247">
        <v>50</v>
      </c>
      <c r="C20" s="11">
        <v>0</v>
      </c>
      <c r="D20" s="247">
        <v>35</v>
      </c>
      <c r="E20" s="11">
        <v>0</v>
      </c>
      <c r="F20" s="247">
        <v>35</v>
      </c>
      <c r="G20" s="235">
        <v>0</v>
      </c>
      <c r="H20" s="262">
        <v>100</v>
      </c>
      <c r="I20" s="352">
        <v>100</v>
      </c>
      <c r="J20" s="261">
        <v>0</v>
      </c>
    </row>
    <row r="21" spans="1:10" s="1" customFormat="1" x14ac:dyDescent="0.2">
      <c r="A21" s="46" t="s">
        <v>4</v>
      </c>
      <c r="B21" s="64">
        <v>50</v>
      </c>
      <c r="C21" s="65">
        <v>0</v>
      </c>
      <c r="D21" s="64">
        <v>35</v>
      </c>
      <c r="E21" s="65">
        <v>0</v>
      </c>
      <c r="F21" s="64">
        <v>35</v>
      </c>
      <c r="G21" s="269">
        <v>0</v>
      </c>
      <c r="H21" s="249">
        <v>100</v>
      </c>
      <c r="I21" s="373">
        <v>100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11"/>
      <c r="F22" s="247"/>
      <c r="G22" s="235"/>
      <c r="H22" s="247"/>
      <c r="I22" s="358"/>
      <c r="J22" s="235"/>
    </row>
    <row r="23" spans="1:10" s="1" customFormat="1" x14ac:dyDescent="0.2">
      <c r="A23" s="5" t="s">
        <v>11</v>
      </c>
      <c r="B23" s="247"/>
      <c r="C23" s="11"/>
      <c r="D23" s="247"/>
      <c r="E23" s="11"/>
      <c r="F23" s="247"/>
      <c r="G23" s="235"/>
      <c r="H23" s="247"/>
      <c r="I23" s="358"/>
      <c r="J23" s="235"/>
    </row>
    <row r="24" spans="1:10" s="1" customFormat="1" x14ac:dyDescent="0.2">
      <c r="A24" s="6" t="s">
        <v>13</v>
      </c>
      <c r="B24" s="247">
        <v>150</v>
      </c>
      <c r="C24" s="11">
        <v>38</v>
      </c>
      <c r="D24" s="247">
        <v>150</v>
      </c>
      <c r="E24" s="11">
        <v>21</v>
      </c>
      <c r="F24" s="247">
        <v>650</v>
      </c>
      <c r="G24" s="235">
        <v>0</v>
      </c>
      <c r="H24" s="247">
        <v>200</v>
      </c>
      <c r="I24" s="358">
        <v>200</v>
      </c>
      <c r="J24" s="235">
        <v>0</v>
      </c>
    </row>
    <row r="25" spans="1:10" s="1" customFormat="1" x14ac:dyDescent="0.2">
      <c r="A25" s="6" t="s">
        <v>12</v>
      </c>
      <c r="B25" s="247">
        <v>2000</v>
      </c>
      <c r="C25" s="11">
        <v>0</v>
      </c>
      <c r="D25" s="247">
        <v>2500</v>
      </c>
      <c r="E25" s="11">
        <v>0</v>
      </c>
      <c r="F25" s="247">
        <v>0</v>
      </c>
      <c r="G25" s="235">
        <v>0</v>
      </c>
      <c r="H25" s="247">
        <v>0</v>
      </c>
      <c r="I25" s="358">
        <v>0</v>
      </c>
      <c r="J25" s="235">
        <v>0</v>
      </c>
    </row>
    <row r="26" spans="1:10" s="1" customFormat="1" x14ac:dyDescent="0.2">
      <c r="A26" s="6" t="s">
        <v>425</v>
      </c>
      <c r="B26" s="247">
        <v>993500</v>
      </c>
      <c r="C26" s="11">
        <v>993500</v>
      </c>
      <c r="D26" s="247">
        <v>995650</v>
      </c>
      <c r="E26" s="11">
        <v>995650</v>
      </c>
      <c r="F26" s="247">
        <v>1117120</v>
      </c>
      <c r="G26" s="235">
        <v>1117120</v>
      </c>
      <c r="H26" s="262">
        <v>1252000</v>
      </c>
      <c r="I26" s="352">
        <v>1252000</v>
      </c>
      <c r="J26" s="261">
        <v>0</v>
      </c>
    </row>
    <row r="27" spans="1:10" s="1" customFormat="1" x14ac:dyDescent="0.2">
      <c r="A27" s="46" t="s">
        <v>4</v>
      </c>
      <c r="B27" s="64">
        <v>995650</v>
      </c>
      <c r="C27" s="65">
        <v>993538</v>
      </c>
      <c r="D27" s="64">
        <v>998300</v>
      </c>
      <c r="E27" s="65">
        <v>995671</v>
      </c>
      <c r="F27" s="64">
        <v>1117770</v>
      </c>
      <c r="G27" s="269">
        <v>1117120</v>
      </c>
      <c r="H27" s="249">
        <v>1252200</v>
      </c>
      <c r="I27" s="373">
        <v>1252200</v>
      </c>
      <c r="J27" s="269">
        <v>0</v>
      </c>
    </row>
    <row r="28" spans="1:10" s="1" customFormat="1" ht="13.5" thickBot="1" x14ac:dyDescent="0.25">
      <c r="A28" s="3"/>
      <c r="B28" s="241"/>
      <c r="C28" s="3"/>
      <c r="D28" s="247"/>
      <c r="E28" s="3"/>
      <c r="F28" s="247"/>
      <c r="G28" s="228"/>
      <c r="H28" s="247"/>
      <c r="I28" s="358"/>
      <c r="J28" s="235"/>
    </row>
    <row r="29" spans="1:10" s="1" customFormat="1" ht="13.5" thickBot="1" x14ac:dyDescent="0.25">
      <c r="A29" s="49" t="s">
        <v>426</v>
      </c>
      <c r="B29" s="266">
        <v>1962903</v>
      </c>
      <c r="C29" s="51">
        <v>2054452</v>
      </c>
      <c r="D29" s="266">
        <v>1989914</v>
      </c>
      <c r="E29" s="51">
        <v>1986332</v>
      </c>
      <c r="F29" s="266">
        <v>2035577</v>
      </c>
      <c r="G29" s="267">
        <v>2097872</v>
      </c>
      <c r="H29" s="266">
        <v>2144021</v>
      </c>
      <c r="I29" s="354">
        <v>2211027</v>
      </c>
      <c r="J29" s="265">
        <v>67006</v>
      </c>
    </row>
    <row r="30" spans="1:10" x14ac:dyDescent="0.2">
      <c r="H30" s="333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02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2" width="13.7109375" style="72" customWidth="1"/>
    <col min="3" max="7" width="13.7109375" style="237" customWidth="1"/>
    <col min="8" max="8" width="14.28515625" style="237" customWidth="1"/>
    <col min="9" max="9" width="14.7109375" style="72" customWidth="1"/>
    <col min="10" max="10" width="14.7109375" style="237" customWidth="1"/>
    <col min="11" max="11" width="19.5703125" style="72" customWidth="1"/>
    <col min="12" max="16384" width="11.5703125" style="237"/>
  </cols>
  <sheetData>
    <row r="1" spans="1:11" s="255" customFormat="1" ht="15.75" x14ac:dyDescent="0.25">
      <c r="A1" s="41" t="s">
        <v>550</v>
      </c>
      <c r="B1" s="118"/>
      <c r="I1" s="37" t="s">
        <v>551</v>
      </c>
      <c r="J1" s="37"/>
      <c r="K1" s="37"/>
    </row>
    <row r="2" spans="1:11" x14ac:dyDescent="0.2">
      <c r="A2" s="17"/>
      <c r="H2" s="253"/>
      <c r="I2" s="253"/>
      <c r="J2" s="253"/>
      <c r="K2" s="253"/>
    </row>
    <row r="3" spans="1:11" x14ac:dyDescent="0.2">
      <c r="A3" s="17"/>
      <c r="H3" s="253"/>
      <c r="I3" s="253"/>
      <c r="J3" s="253"/>
      <c r="K3" s="253"/>
    </row>
    <row r="4" spans="1:11" x14ac:dyDescent="0.2">
      <c r="A4" s="396"/>
      <c r="B4" s="99"/>
      <c r="C4" s="100"/>
      <c r="D4" s="284"/>
      <c r="E4" s="100"/>
      <c r="F4" s="284"/>
      <c r="G4" s="284"/>
      <c r="H4" s="397" t="s">
        <v>107</v>
      </c>
      <c r="I4" s="284" t="s">
        <v>541</v>
      </c>
      <c r="J4" s="284" t="s">
        <v>544</v>
      </c>
      <c r="K4" s="398"/>
    </row>
    <row r="5" spans="1:11" x14ac:dyDescent="0.2">
      <c r="A5" s="399"/>
      <c r="B5" s="84" t="s">
        <v>78</v>
      </c>
      <c r="C5" s="85" t="s">
        <v>0</v>
      </c>
      <c r="D5" s="274" t="s">
        <v>78</v>
      </c>
      <c r="E5" s="85" t="s">
        <v>0</v>
      </c>
      <c r="F5" s="274" t="s">
        <v>78</v>
      </c>
      <c r="G5" s="274" t="s">
        <v>0</v>
      </c>
      <c r="H5" s="400" t="s">
        <v>1</v>
      </c>
      <c r="I5" s="274" t="s">
        <v>542</v>
      </c>
      <c r="J5" s="274" t="s">
        <v>544</v>
      </c>
      <c r="K5" s="398"/>
    </row>
    <row r="6" spans="1:11" x14ac:dyDescent="0.2">
      <c r="A6" s="401" t="s">
        <v>550</v>
      </c>
      <c r="B6" s="103" t="s">
        <v>79</v>
      </c>
      <c r="C6" s="104" t="s">
        <v>79</v>
      </c>
      <c r="D6" s="102" t="s">
        <v>86</v>
      </c>
      <c r="E6" s="104" t="s">
        <v>86</v>
      </c>
      <c r="F6" s="102" t="s">
        <v>95</v>
      </c>
      <c r="G6" s="102" t="s">
        <v>95</v>
      </c>
      <c r="H6" s="402" t="s">
        <v>108</v>
      </c>
      <c r="I6" s="102" t="s">
        <v>543</v>
      </c>
      <c r="J6" s="403" t="s">
        <v>545</v>
      </c>
      <c r="K6" s="404"/>
    </row>
    <row r="7" spans="1:11" x14ac:dyDescent="0.2">
      <c r="A7" s="28"/>
      <c r="B7" s="238"/>
      <c r="C7" s="238"/>
      <c r="D7" s="27"/>
      <c r="E7" s="238"/>
      <c r="F7" s="27"/>
      <c r="G7" s="238"/>
      <c r="H7" s="405"/>
      <c r="I7" s="362"/>
      <c r="J7" s="238"/>
      <c r="K7" s="238"/>
    </row>
    <row r="8" spans="1:11" x14ac:dyDescent="0.2">
      <c r="A8" s="406" t="s">
        <v>530</v>
      </c>
      <c r="B8" s="238"/>
      <c r="C8" s="238"/>
      <c r="D8" s="27"/>
      <c r="E8" s="238"/>
      <c r="F8" s="27"/>
      <c r="G8" s="238"/>
      <c r="H8" s="405"/>
      <c r="I8" s="362"/>
      <c r="J8" s="238"/>
      <c r="K8" s="238"/>
    </row>
    <row r="9" spans="1:11" x14ac:dyDescent="0.2">
      <c r="A9" s="407" t="s">
        <v>2</v>
      </c>
      <c r="B9" s="238"/>
      <c r="C9" s="238"/>
      <c r="D9" s="27"/>
      <c r="E9" s="238"/>
      <c r="F9" s="27"/>
      <c r="G9" s="238"/>
      <c r="H9" s="405"/>
      <c r="I9" s="362"/>
      <c r="J9" s="238"/>
      <c r="K9" s="238"/>
    </row>
    <row r="10" spans="1:11" x14ac:dyDescent="0.2">
      <c r="A10" s="314" t="s">
        <v>3</v>
      </c>
      <c r="B10" s="115">
        <v>0</v>
      </c>
      <c r="C10" s="115">
        <v>0</v>
      </c>
      <c r="D10" s="214">
        <v>0</v>
      </c>
      <c r="E10" s="115">
        <v>0</v>
      </c>
      <c r="F10" s="214">
        <v>0</v>
      </c>
      <c r="G10" s="115">
        <v>0</v>
      </c>
      <c r="H10" s="408">
        <v>0</v>
      </c>
      <c r="I10" s="363">
        <v>743340</v>
      </c>
      <c r="J10" s="115">
        <v>743340</v>
      </c>
      <c r="K10" s="115"/>
    </row>
    <row r="11" spans="1:11" x14ac:dyDescent="0.2">
      <c r="A11" s="314" t="s">
        <v>16</v>
      </c>
      <c r="B11" s="239">
        <v>0</v>
      </c>
      <c r="C11" s="239">
        <v>0</v>
      </c>
      <c r="D11" s="30">
        <v>0</v>
      </c>
      <c r="E11" s="239">
        <v>0</v>
      </c>
      <c r="F11" s="30">
        <v>0</v>
      </c>
      <c r="G11" s="239">
        <v>0</v>
      </c>
      <c r="H11" s="410">
        <v>0</v>
      </c>
      <c r="I11" s="364">
        <v>24000</v>
      </c>
      <c r="J11" s="239">
        <v>24000</v>
      </c>
      <c r="K11" s="239"/>
    </row>
    <row r="12" spans="1:11" x14ac:dyDescent="0.2">
      <c r="A12" s="411" t="s">
        <v>4</v>
      </c>
      <c r="B12" s="68">
        <v>0</v>
      </c>
      <c r="C12" s="68">
        <v>0</v>
      </c>
      <c r="D12" s="69">
        <v>0</v>
      </c>
      <c r="E12" s="68">
        <v>0</v>
      </c>
      <c r="F12" s="69">
        <v>0</v>
      </c>
      <c r="G12" s="68">
        <v>0</v>
      </c>
      <c r="H12" s="412">
        <v>0</v>
      </c>
      <c r="I12" s="392">
        <v>767340</v>
      </c>
      <c r="J12" s="68">
        <v>767340</v>
      </c>
      <c r="K12" s="109"/>
    </row>
    <row r="13" spans="1:11" x14ac:dyDescent="0.2">
      <c r="A13" s="28"/>
      <c r="B13" s="239"/>
      <c r="C13" s="239"/>
      <c r="D13" s="30"/>
      <c r="E13" s="239"/>
      <c r="F13" s="30"/>
      <c r="G13" s="239"/>
      <c r="H13" s="410"/>
      <c r="I13" s="364"/>
      <c r="J13" s="239"/>
      <c r="K13" s="239"/>
    </row>
    <row r="14" spans="1:11" x14ac:dyDescent="0.2">
      <c r="A14" s="407" t="s">
        <v>5</v>
      </c>
      <c r="B14" s="239"/>
      <c r="C14" s="239"/>
      <c r="D14" s="30"/>
      <c r="E14" s="239"/>
      <c r="F14" s="30"/>
      <c r="G14" s="239"/>
      <c r="H14" s="410"/>
      <c r="I14" s="364"/>
      <c r="J14" s="239"/>
      <c r="K14" s="239"/>
    </row>
    <row r="15" spans="1:11" x14ac:dyDescent="0.2">
      <c r="A15" s="314" t="s">
        <v>552</v>
      </c>
      <c r="B15" s="239">
        <v>0</v>
      </c>
      <c r="C15" s="239">
        <v>0</v>
      </c>
      <c r="D15" s="30">
        <v>0</v>
      </c>
      <c r="E15" s="239">
        <v>0</v>
      </c>
      <c r="F15" s="30">
        <v>0</v>
      </c>
      <c r="G15" s="239">
        <v>0</v>
      </c>
      <c r="H15" s="410">
        <v>0</v>
      </c>
      <c r="I15" s="364">
        <v>209000</v>
      </c>
      <c r="J15" s="239">
        <v>209000</v>
      </c>
      <c r="K15" s="239"/>
    </row>
    <row r="16" spans="1:11" x14ac:dyDescent="0.2">
      <c r="A16" s="314" t="s">
        <v>38</v>
      </c>
      <c r="B16" s="239">
        <v>0</v>
      </c>
      <c r="C16" s="239">
        <v>0</v>
      </c>
      <c r="D16" s="30">
        <v>0</v>
      </c>
      <c r="E16" s="239">
        <v>0</v>
      </c>
      <c r="F16" s="30">
        <v>0</v>
      </c>
      <c r="G16" s="239">
        <v>0</v>
      </c>
      <c r="H16" s="410">
        <v>0</v>
      </c>
      <c r="I16" s="364">
        <v>917620</v>
      </c>
      <c r="J16" s="239">
        <v>917620</v>
      </c>
      <c r="K16" s="239"/>
    </row>
    <row r="17" spans="1:11" x14ac:dyDescent="0.2">
      <c r="A17" s="411" t="s">
        <v>4</v>
      </c>
      <c r="B17" s="68">
        <v>0</v>
      </c>
      <c r="C17" s="68">
        <v>0</v>
      </c>
      <c r="D17" s="69">
        <v>0</v>
      </c>
      <c r="E17" s="68">
        <v>0</v>
      </c>
      <c r="F17" s="69">
        <v>0</v>
      </c>
      <c r="G17" s="68">
        <v>0</v>
      </c>
      <c r="H17" s="412">
        <v>0</v>
      </c>
      <c r="I17" s="392">
        <v>1126620</v>
      </c>
      <c r="J17" s="68">
        <v>1126620</v>
      </c>
      <c r="K17" s="109"/>
    </row>
    <row r="18" spans="1:11" x14ac:dyDescent="0.2">
      <c r="A18" s="28"/>
      <c r="B18" s="239"/>
      <c r="C18" s="239"/>
      <c r="D18" s="30"/>
      <c r="E18" s="239"/>
      <c r="F18" s="30"/>
      <c r="G18" s="239"/>
      <c r="H18" s="410"/>
      <c r="I18" s="364"/>
      <c r="J18" s="239"/>
      <c r="K18" s="239"/>
    </row>
    <row r="19" spans="1:11" x14ac:dyDescent="0.2">
      <c r="A19" s="407" t="s">
        <v>8</v>
      </c>
      <c r="B19" s="239"/>
      <c r="C19" s="239"/>
      <c r="D19" s="30"/>
      <c r="E19" s="239"/>
      <c r="F19" s="30"/>
      <c r="G19" s="239"/>
      <c r="H19" s="410"/>
      <c r="I19" s="364"/>
      <c r="J19" s="239"/>
      <c r="K19" s="239"/>
    </row>
    <row r="20" spans="1:11" x14ac:dyDescent="0.2">
      <c r="A20" s="314" t="s">
        <v>9</v>
      </c>
      <c r="B20" s="239">
        <v>0</v>
      </c>
      <c r="C20" s="239">
        <v>0</v>
      </c>
      <c r="D20" s="30">
        <v>0</v>
      </c>
      <c r="E20" s="239">
        <v>0</v>
      </c>
      <c r="F20" s="30">
        <v>0</v>
      </c>
      <c r="G20" s="239">
        <v>0</v>
      </c>
      <c r="H20" s="410">
        <v>0</v>
      </c>
      <c r="I20" s="413">
        <v>50000</v>
      </c>
      <c r="J20" s="112">
        <v>50000</v>
      </c>
      <c r="K20" s="239"/>
    </row>
    <row r="21" spans="1:11" x14ac:dyDescent="0.2">
      <c r="A21" s="411" t="s">
        <v>4</v>
      </c>
      <c r="B21" s="68">
        <v>0</v>
      </c>
      <c r="C21" s="68">
        <v>0</v>
      </c>
      <c r="D21" s="69">
        <v>0</v>
      </c>
      <c r="E21" s="68">
        <v>0</v>
      </c>
      <c r="F21" s="69">
        <v>0</v>
      </c>
      <c r="G21" s="68">
        <v>0</v>
      </c>
      <c r="H21" s="412">
        <v>0</v>
      </c>
      <c r="I21" s="392">
        <v>50000</v>
      </c>
      <c r="J21" s="68">
        <v>50000</v>
      </c>
      <c r="K21" s="109"/>
    </row>
    <row r="22" spans="1:11" ht="13.5" thickBot="1" x14ac:dyDescent="0.25">
      <c r="A22" s="28"/>
      <c r="B22" s="238"/>
      <c r="C22" s="238"/>
      <c r="D22" s="30"/>
      <c r="E22" s="238"/>
      <c r="F22" s="30"/>
      <c r="G22" s="238"/>
      <c r="H22" s="410"/>
      <c r="I22" s="364"/>
      <c r="J22" s="239"/>
      <c r="K22" s="239"/>
    </row>
    <row r="23" spans="1:11" ht="13.5" thickBot="1" x14ac:dyDescent="0.25">
      <c r="A23" s="414" t="s">
        <v>553</v>
      </c>
      <c r="B23" s="105">
        <v>0</v>
      </c>
      <c r="C23" s="106">
        <v>0</v>
      </c>
      <c r="D23" s="107">
        <v>0</v>
      </c>
      <c r="E23" s="105">
        <v>0</v>
      </c>
      <c r="F23" s="107">
        <v>0</v>
      </c>
      <c r="G23" s="105">
        <v>0</v>
      </c>
      <c r="H23" s="415">
        <v>0</v>
      </c>
      <c r="I23" s="416">
        <v>1943960</v>
      </c>
      <c r="J23" s="105">
        <v>1943960</v>
      </c>
      <c r="K23" s="16"/>
    </row>
    <row r="24" spans="1:11" x14ac:dyDescent="0.2">
      <c r="A24" s="238"/>
      <c r="B24" s="123"/>
      <c r="C24" s="123"/>
      <c r="D24" s="124"/>
      <c r="E24" s="124"/>
      <c r="F24" s="124"/>
      <c r="G24" s="124"/>
      <c r="H24" s="124"/>
      <c r="I24" s="239"/>
      <c r="J24" s="239"/>
      <c r="K24" s="239"/>
    </row>
    <row r="25" spans="1:11" x14ac:dyDescent="0.2">
      <c r="A25" s="238"/>
      <c r="B25" s="238"/>
      <c r="C25" s="409"/>
      <c r="D25" s="239"/>
      <c r="E25" s="239"/>
      <c r="F25" s="239"/>
      <c r="G25" s="239"/>
      <c r="H25" s="239"/>
      <c r="I25" s="239"/>
      <c r="J25" s="239"/>
      <c r="K25" s="239"/>
    </row>
    <row r="26" spans="1:11" x14ac:dyDescent="0.2">
      <c r="B26" s="237"/>
      <c r="C26" s="409"/>
      <c r="D26" s="417"/>
      <c r="E26" s="417"/>
      <c r="F26" s="417"/>
      <c r="G26" s="417"/>
      <c r="H26" s="418"/>
      <c r="I26" s="418"/>
      <c r="J26" s="418"/>
      <c r="K26" s="418"/>
    </row>
    <row r="27" spans="1:11" x14ac:dyDescent="0.2">
      <c r="B27" s="237"/>
      <c r="D27" s="417"/>
      <c r="E27" s="417"/>
      <c r="F27" s="417"/>
      <c r="G27" s="417"/>
      <c r="H27" s="418"/>
      <c r="I27" s="418"/>
      <c r="J27" s="418"/>
      <c r="K27" s="418"/>
    </row>
    <row r="28" spans="1:11" x14ac:dyDescent="0.2">
      <c r="A28" s="425"/>
      <c r="B28" s="237"/>
      <c r="D28" s="417"/>
      <c r="E28" s="417"/>
      <c r="F28" s="417"/>
      <c r="G28" s="417"/>
      <c r="H28" s="418"/>
      <c r="I28" s="418"/>
      <c r="J28" s="418"/>
      <c r="K28" s="418"/>
    </row>
    <row r="29" spans="1:11" ht="15" x14ac:dyDescent="0.2">
      <c r="A29" s="426"/>
      <c r="B29" s="237"/>
      <c r="C29" s="419"/>
      <c r="D29" s="417"/>
      <c r="E29" s="417"/>
      <c r="F29" s="417"/>
      <c r="G29" s="417"/>
      <c r="H29" s="418"/>
      <c r="I29" s="418"/>
      <c r="J29" s="418"/>
      <c r="K29" s="418"/>
    </row>
    <row r="30" spans="1:11" ht="15" x14ac:dyDescent="0.2">
      <c r="A30" s="427"/>
      <c r="B30" s="237"/>
      <c r="C30" s="419"/>
      <c r="D30" s="417"/>
      <c r="E30" s="417"/>
      <c r="F30" s="417"/>
      <c r="G30" s="417"/>
      <c r="H30" s="418"/>
      <c r="I30" s="418"/>
      <c r="J30" s="418"/>
      <c r="K30" s="418"/>
    </row>
    <row r="31" spans="1:11" ht="15" x14ac:dyDescent="0.2">
      <c r="A31" s="427"/>
      <c r="B31" s="237"/>
      <c r="C31" s="419"/>
      <c r="D31" s="417"/>
      <c r="E31" s="417"/>
      <c r="F31" s="417"/>
      <c r="G31" s="417"/>
      <c r="H31" s="418"/>
      <c r="I31" s="418"/>
      <c r="J31" s="418"/>
      <c r="K31" s="418"/>
    </row>
    <row r="32" spans="1:11" ht="15" x14ac:dyDescent="0.2">
      <c r="A32" s="428"/>
      <c r="B32" s="237"/>
      <c r="D32" s="417"/>
      <c r="E32" s="417"/>
      <c r="F32" s="417"/>
      <c r="G32" s="417"/>
      <c r="H32" s="418"/>
      <c r="I32" s="418"/>
      <c r="J32" s="418"/>
      <c r="K32" s="418"/>
    </row>
    <row r="33" spans="1:11" x14ac:dyDescent="0.2">
      <c r="B33" s="237"/>
      <c r="C33" s="419"/>
      <c r="D33" s="417"/>
      <c r="E33" s="417"/>
      <c r="F33" s="417"/>
      <c r="G33" s="417"/>
      <c r="H33" s="418"/>
      <c r="I33" s="418"/>
      <c r="J33" s="418"/>
      <c r="K33" s="418"/>
    </row>
    <row r="34" spans="1:11" s="420" customFormat="1" x14ac:dyDescent="0.2">
      <c r="C34" s="421"/>
      <c r="D34" s="422"/>
      <c r="E34" s="422"/>
      <c r="F34" s="422"/>
      <c r="G34" s="422"/>
      <c r="H34" s="423"/>
      <c r="I34" s="423"/>
      <c r="J34" s="423"/>
      <c r="K34" s="423"/>
    </row>
    <row r="35" spans="1:11" s="420" customFormat="1" x14ac:dyDescent="0.2">
      <c r="C35" s="421"/>
      <c r="D35" s="422"/>
      <c r="E35" s="422"/>
      <c r="F35" s="422"/>
      <c r="G35" s="422"/>
      <c r="H35" s="423"/>
      <c r="I35" s="423"/>
      <c r="J35" s="423"/>
      <c r="K35" s="423"/>
    </row>
    <row r="36" spans="1:11" s="420" customFormat="1" x14ac:dyDescent="0.2">
      <c r="C36" s="421"/>
      <c r="D36" s="422"/>
      <c r="E36" s="422"/>
      <c r="F36" s="422"/>
      <c r="G36" s="422"/>
      <c r="H36" s="423"/>
      <c r="I36" s="423"/>
      <c r="J36" s="423"/>
      <c r="K36" s="423"/>
    </row>
    <row r="37" spans="1:11" x14ac:dyDescent="0.2">
      <c r="B37" s="237"/>
      <c r="D37" s="417"/>
      <c r="E37" s="417"/>
      <c r="F37" s="417"/>
      <c r="G37" s="417"/>
      <c r="H37" s="418"/>
      <c r="I37" s="418"/>
      <c r="J37" s="418"/>
      <c r="K37" s="418"/>
    </row>
    <row r="38" spans="1:11" x14ac:dyDescent="0.2">
      <c r="B38" s="237"/>
      <c r="C38" s="419"/>
      <c r="D38" s="417"/>
      <c r="E38" s="417"/>
      <c r="F38" s="417"/>
      <c r="G38" s="417"/>
      <c r="H38" s="418"/>
      <c r="I38" s="418"/>
      <c r="J38" s="418"/>
      <c r="K38" s="418"/>
    </row>
    <row r="39" spans="1:11" x14ac:dyDescent="0.2">
      <c r="A39" s="420"/>
      <c r="B39" s="237"/>
      <c r="D39" s="417"/>
      <c r="E39" s="417"/>
      <c r="F39" s="417"/>
      <c r="G39" s="417"/>
      <c r="H39" s="418"/>
      <c r="I39" s="418"/>
      <c r="J39" s="418"/>
      <c r="K39" s="418"/>
    </row>
    <row r="40" spans="1:11" x14ac:dyDescent="0.2">
      <c r="B40" s="237"/>
      <c r="D40" s="417"/>
      <c r="E40" s="417"/>
      <c r="F40" s="417"/>
      <c r="G40" s="417"/>
      <c r="H40" s="418"/>
      <c r="I40" s="418"/>
      <c r="J40" s="418"/>
      <c r="K40" s="418"/>
    </row>
    <row r="41" spans="1:11" x14ac:dyDescent="0.2">
      <c r="A41" s="420"/>
      <c r="B41" s="237"/>
      <c r="D41" s="417"/>
      <c r="E41" s="417"/>
      <c r="F41" s="417"/>
      <c r="G41" s="417"/>
      <c r="H41" s="418"/>
      <c r="I41" s="418"/>
      <c r="J41" s="418"/>
      <c r="K41" s="418"/>
    </row>
    <row r="42" spans="1:11" x14ac:dyDescent="0.2">
      <c r="B42" s="237"/>
      <c r="C42" s="424"/>
      <c r="D42" s="417"/>
      <c r="E42" s="417"/>
      <c r="F42" s="417"/>
      <c r="G42" s="417"/>
      <c r="H42" s="418"/>
      <c r="I42" s="418"/>
      <c r="J42" s="418"/>
      <c r="K42" s="418"/>
    </row>
    <row r="43" spans="1:11" x14ac:dyDescent="0.2">
      <c r="B43" s="237"/>
      <c r="D43" s="417"/>
      <c r="E43" s="417"/>
      <c r="F43" s="417"/>
      <c r="G43" s="417"/>
      <c r="H43" s="418"/>
      <c r="I43" s="418"/>
      <c r="J43" s="418"/>
      <c r="K43" s="418"/>
    </row>
    <row r="44" spans="1:11" x14ac:dyDescent="0.2">
      <c r="B44" s="237"/>
      <c r="D44" s="417"/>
      <c r="E44" s="417"/>
      <c r="F44" s="417"/>
      <c r="G44" s="417"/>
      <c r="H44" s="418"/>
      <c r="I44" s="418"/>
      <c r="J44" s="418"/>
      <c r="K44" s="418"/>
    </row>
    <row r="45" spans="1:11" x14ac:dyDescent="0.2">
      <c r="B45" s="237"/>
      <c r="D45" s="417"/>
      <c r="E45" s="417"/>
      <c r="F45" s="417"/>
      <c r="G45" s="417"/>
      <c r="H45" s="418"/>
      <c r="I45" s="418"/>
      <c r="J45" s="418"/>
      <c r="K45" s="418"/>
    </row>
    <row r="46" spans="1:11" x14ac:dyDescent="0.2">
      <c r="B46" s="237"/>
      <c r="D46" s="417"/>
      <c r="E46" s="417"/>
      <c r="F46" s="417"/>
      <c r="G46" s="417"/>
      <c r="H46" s="418"/>
      <c r="I46" s="418"/>
      <c r="J46" s="418"/>
      <c r="K46" s="418"/>
    </row>
    <row r="47" spans="1:11" x14ac:dyDescent="0.2">
      <c r="B47" s="237"/>
      <c r="D47" s="417"/>
      <c r="E47" s="417"/>
      <c r="F47" s="417"/>
      <c r="G47" s="417"/>
      <c r="H47" s="418"/>
      <c r="I47" s="418"/>
      <c r="J47" s="418"/>
      <c r="K47" s="418"/>
    </row>
    <row r="48" spans="1:11" x14ac:dyDescent="0.2">
      <c r="B48" s="237"/>
      <c r="D48" s="417"/>
      <c r="E48" s="417"/>
      <c r="F48" s="417"/>
      <c r="G48" s="417"/>
      <c r="H48" s="418"/>
      <c r="I48" s="418"/>
      <c r="J48" s="418"/>
      <c r="K48" s="418"/>
    </row>
    <row r="49" spans="2:11" x14ac:dyDescent="0.2">
      <c r="B49" s="237"/>
      <c r="D49" s="417"/>
      <c r="E49" s="417"/>
      <c r="F49" s="417"/>
      <c r="G49" s="417"/>
      <c r="H49" s="418"/>
      <c r="I49" s="418"/>
      <c r="J49" s="418"/>
      <c r="K49" s="418"/>
    </row>
    <row r="50" spans="2:11" x14ac:dyDescent="0.2">
      <c r="B50" s="237"/>
      <c r="D50" s="417"/>
      <c r="E50" s="417"/>
      <c r="F50" s="417"/>
      <c r="G50" s="417"/>
      <c r="H50" s="418"/>
      <c r="I50" s="418"/>
      <c r="J50" s="418"/>
      <c r="K50" s="418"/>
    </row>
    <row r="51" spans="2:11" x14ac:dyDescent="0.2">
      <c r="B51" s="237"/>
      <c r="D51" s="417"/>
      <c r="E51" s="417"/>
      <c r="F51" s="417"/>
      <c r="G51" s="417"/>
      <c r="H51" s="418"/>
      <c r="I51" s="418"/>
      <c r="J51" s="418"/>
      <c r="K51" s="418"/>
    </row>
    <row r="52" spans="2:11" x14ac:dyDescent="0.2">
      <c r="B52" s="237"/>
      <c r="D52" s="417"/>
      <c r="E52" s="417"/>
      <c r="F52" s="417"/>
      <c r="G52" s="417"/>
      <c r="H52" s="418"/>
      <c r="I52" s="418"/>
      <c r="J52" s="418"/>
      <c r="K52" s="418"/>
    </row>
    <row r="53" spans="2:11" x14ac:dyDescent="0.2">
      <c r="B53" s="237"/>
      <c r="D53" s="417"/>
      <c r="E53" s="417"/>
      <c r="F53" s="417"/>
      <c r="G53" s="417"/>
      <c r="H53" s="418"/>
      <c r="I53" s="418"/>
      <c r="J53" s="418"/>
      <c r="K53" s="418"/>
    </row>
    <row r="54" spans="2:11" x14ac:dyDescent="0.2">
      <c r="B54" s="237"/>
      <c r="D54" s="417"/>
      <c r="E54" s="417"/>
      <c r="F54" s="417"/>
      <c r="G54" s="417"/>
      <c r="H54" s="418"/>
      <c r="I54" s="418"/>
      <c r="J54" s="418"/>
      <c r="K54" s="418"/>
    </row>
    <row r="55" spans="2:11" x14ac:dyDescent="0.2">
      <c r="B55" s="237"/>
      <c r="D55" s="417"/>
      <c r="E55" s="417"/>
      <c r="F55" s="417"/>
      <c r="G55" s="417"/>
      <c r="H55" s="418"/>
      <c r="I55" s="418"/>
      <c r="J55" s="418"/>
      <c r="K55" s="418"/>
    </row>
    <row r="56" spans="2:11" x14ac:dyDescent="0.2">
      <c r="B56" s="237"/>
      <c r="D56" s="417"/>
      <c r="E56" s="417"/>
      <c r="F56" s="417"/>
      <c r="G56" s="417"/>
      <c r="H56" s="418"/>
      <c r="I56" s="418"/>
      <c r="J56" s="418"/>
      <c r="K56" s="418"/>
    </row>
    <row r="57" spans="2:11" x14ac:dyDescent="0.2">
      <c r="B57" s="237"/>
      <c r="D57" s="417"/>
      <c r="E57" s="417"/>
      <c r="F57" s="417"/>
      <c r="G57" s="417"/>
      <c r="H57" s="418"/>
      <c r="I57" s="418"/>
      <c r="J57" s="418"/>
      <c r="K57" s="418"/>
    </row>
    <row r="58" spans="2:11" x14ac:dyDescent="0.2">
      <c r="B58" s="237"/>
      <c r="D58" s="417"/>
      <c r="E58" s="417"/>
      <c r="F58" s="417"/>
      <c r="G58" s="417"/>
      <c r="H58" s="418"/>
      <c r="I58" s="418"/>
      <c r="J58" s="418"/>
      <c r="K58" s="418"/>
    </row>
    <row r="59" spans="2:11" x14ac:dyDescent="0.2">
      <c r="B59" s="237"/>
      <c r="D59" s="417"/>
      <c r="E59" s="417"/>
      <c r="F59" s="417"/>
      <c r="G59" s="417"/>
      <c r="H59" s="418"/>
      <c r="I59" s="418"/>
      <c r="J59" s="418"/>
      <c r="K59" s="418"/>
    </row>
    <row r="60" spans="2:11" x14ac:dyDescent="0.2">
      <c r="B60" s="237"/>
      <c r="D60" s="417"/>
      <c r="E60" s="417"/>
      <c r="F60" s="417"/>
      <c r="G60" s="417"/>
      <c r="H60" s="418"/>
      <c r="I60" s="418"/>
      <c r="J60" s="418"/>
      <c r="K60" s="418"/>
    </row>
    <row r="61" spans="2:11" x14ac:dyDescent="0.2">
      <c r="B61" s="237"/>
      <c r="D61" s="417"/>
      <c r="E61" s="417"/>
      <c r="F61" s="417"/>
      <c r="G61" s="417"/>
      <c r="H61" s="418"/>
      <c r="I61" s="418"/>
      <c r="J61" s="418"/>
      <c r="K61" s="418"/>
    </row>
    <row r="62" spans="2:11" x14ac:dyDescent="0.2">
      <c r="B62" s="237"/>
      <c r="D62" s="417"/>
      <c r="E62" s="417"/>
      <c r="F62" s="417"/>
      <c r="G62" s="417"/>
      <c r="H62" s="418"/>
      <c r="I62" s="418"/>
      <c r="J62" s="418"/>
      <c r="K62" s="418"/>
    </row>
    <row r="63" spans="2:11" x14ac:dyDescent="0.2">
      <c r="B63" s="237"/>
      <c r="D63" s="417"/>
      <c r="E63" s="417"/>
      <c r="F63" s="417"/>
      <c r="G63" s="417"/>
      <c r="H63" s="418"/>
      <c r="I63" s="418"/>
      <c r="J63" s="418"/>
      <c r="K63" s="418"/>
    </row>
    <row r="64" spans="2:11" x14ac:dyDescent="0.2">
      <c r="B64" s="237"/>
      <c r="D64" s="417"/>
      <c r="E64" s="417"/>
      <c r="F64" s="417"/>
      <c r="G64" s="417"/>
      <c r="H64" s="418"/>
      <c r="I64" s="418"/>
      <c r="J64" s="418"/>
      <c r="K64" s="418"/>
    </row>
    <row r="65" spans="2:11" x14ac:dyDescent="0.2">
      <c r="B65" s="237"/>
      <c r="D65" s="417"/>
      <c r="E65" s="417"/>
      <c r="F65" s="417"/>
      <c r="G65" s="417"/>
      <c r="H65" s="418"/>
      <c r="I65" s="418"/>
      <c r="J65" s="418"/>
      <c r="K65" s="418"/>
    </row>
    <row r="66" spans="2:11" x14ac:dyDescent="0.2">
      <c r="B66" s="237"/>
      <c r="D66" s="417"/>
      <c r="E66" s="417"/>
      <c r="F66" s="417"/>
      <c r="G66" s="417"/>
      <c r="H66" s="418"/>
      <c r="I66" s="418"/>
      <c r="J66" s="418"/>
      <c r="K66" s="418"/>
    </row>
    <row r="67" spans="2:11" x14ac:dyDescent="0.2">
      <c r="B67" s="237"/>
      <c r="D67" s="417"/>
      <c r="E67" s="417"/>
      <c r="F67" s="417"/>
      <c r="G67" s="417"/>
      <c r="H67" s="418"/>
      <c r="I67" s="418"/>
      <c r="J67" s="418"/>
      <c r="K67" s="418"/>
    </row>
    <row r="68" spans="2:11" x14ac:dyDescent="0.2">
      <c r="B68" s="237"/>
      <c r="D68" s="417"/>
      <c r="E68" s="417"/>
      <c r="F68" s="417"/>
      <c r="G68" s="417"/>
      <c r="H68" s="418"/>
      <c r="I68" s="418"/>
      <c r="J68" s="418"/>
      <c r="K68" s="418"/>
    </row>
    <row r="69" spans="2:11" x14ac:dyDescent="0.2">
      <c r="B69" s="237"/>
      <c r="D69" s="417"/>
      <c r="E69" s="417"/>
      <c r="F69" s="417"/>
      <c r="G69" s="417"/>
      <c r="H69" s="418"/>
      <c r="I69" s="418"/>
      <c r="J69" s="418"/>
      <c r="K69" s="418"/>
    </row>
    <row r="70" spans="2:11" x14ac:dyDescent="0.2">
      <c r="B70" s="237"/>
      <c r="D70" s="417"/>
      <c r="E70" s="417"/>
      <c r="F70" s="417"/>
      <c r="G70" s="417"/>
      <c r="H70" s="418"/>
      <c r="I70" s="418"/>
      <c r="J70" s="418"/>
      <c r="K70" s="418"/>
    </row>
    <row r="71" spans="2:11" x14ac:dyDescent="0.2">
      <c r="B71" s="237"/>
      <c r="D71" s="417"/>
      <c r="E71" s="417"/>
      <c r="F71" s="417"/>
      <c r="G71" s="417"/>
      <c r="H71" s="418"/>
      <c r="I71" s="418"/>
      <c r="J71" s="418"/>
      <c r="K71" s="418"/>
    </row>
    <row r="72" spans="2:11" x14ac:dyDescent="0.2">
      <c r="B72" s="237"/>
      <c r="D72" s="417"/>
      <c r="E72" s="417"/>
      <c r="F72" s="417"/>
      <c r="G72" s="417"/>
      <c r="H72" s="418"/>
      <c r="I72" s="418"/>
      <c r="J72" s="418"/>
      <c r="K72" s="418"/>
    </row>
    <row r="73" spans="2:11" x14ac:dyDescent="0.2">
      <c r="B73" s="237"/>
      <c r="D73" s="417"/>
      <c r="E73" s="417"/>
      <c r="F73" s="417"/>
      <c r="G73" s="417"/>
      <c r="H73" s="418"/>
      <c r="I73" s="418"/>
      <c r="J73" s="418"/>
      <c r="K73" s="418"/>
    </row>
    <row r="74" spans="2:11" x14ac:dyDescent="0.2">
      <c r="B74" s="237"/>
      <c r="D74" s="417"/>
      <c r="E74" s="417"/>
      <c r="F74" s="417"/>
      <c r="G74" s="417"/>
      <c r="H74" s="418"/>
      <c r="I74" s="418"/>
      <c r="J74" s="418"/>
      <c r="K74" s="418"/>
    </row>
    <row r="75" spans="2:11" x14ac:dyDescent="0.2">
      <c r="B75" s="237"/>
      <c r="D75" s="417"/>
      <c r="E75" s="417"/>
      <c r="F75" s="417"/>
      <c r="G75" s="417"/>
      <c r="H75" s="418"/>
      <c r="I75" s="418"/>
      <c r="J75" s="418"/>
      <c r="K75" s="418"/>
    </row>
    <row r="76" spans="2:11" x14ac:dyDescent="0.2">
      <c r="B76" s="237"/>
      <c r="D76" s="417"/>
      <c r="E76" s="417"/>
      <c r="F76" s="417"/>
      <c r="G76" s="417"/>
      <c r="H76" s="418"/>
      <c r="I76" s="418"/>
      <c r="J76" s="418"/>
      <c r="K76" s="418"/>
    </row>
    <row r="77" spans="2:11" x14ac:dyDescent="0.2">
      <c r="B77" s="237"/>
      <c r="D77" s="417"/>
      <c r="E77" s="417"/>
      <c r="F77" s="417"/>
      <c r="G77" s="417"/>
      <c r="H77" s="418"/>
      <c r="I77" s="418"/>
      <c r="J77" s="418"/>
      <c r="K77" s="418"/>
    </row>
    <row r="78" spans="2:11" x14ac:dyDescent="0.2">
      <c r="B78" s="237"/>
      <c r="D78" s="417"/>
      <c r="E78" s="417"/>
      <c r="F78" s="417"/>
      <c r="G78" s="417"/>
      <c r="H78" s="418"/>
      <c r="I78" s="418"/>
      <c r="J78" s="418"/>
      <c r="K78" s="418"/>
    </row>
    <row r="79" spans="2:11" x14ac:dyDescent="0.2">
      <c r="B79" s="237"/>
      <c r="D79" s="417"/>
      <c r="E79" s="417"/>
      <c r="F79" s="417"/>
      <c r="G79" s="417"/>
      <c r="H79" s="418"/>
      <c r="I79" s="418"/>
      <c r="J79" s="418"/>
      <c r="K79" s="418"/>
    </row>
    <row r="80" spans="2:11" x14ac:dyDescent="0.2">
      <c r="B80" s="237"/>
      <c r="D80" s="417"/>
      <c r="E80" s="417"/>
      <c r="F80" s="417"/>
      <c r="G80" s="417"/>
      <c r="H80" s="418"/>
      <c r="I80" s="418"/>
      <c r="J80" s="418"/>
      <c r="K80" s="418"/>
    </row>
    <row r="81" spans="2:11" x14ac:dyDescent="0.2">
      <c r="B81" s="237"/>
      <c r="D81" s="417"/>
      <c r="E81" s="417"/>
      <c r="F81" s="417"/>
      <c r="G81" s="417"/>
      <c r="H81" s="418"/>
      <c r="I81" s="418"/>
      <c r="J81" s="418"/>
      <c r="K81" s="418"/>
    </row>
    <row r="82" spans="2:11" x14ac:dyDescent="0.2">
      <c r="B82" s="237"/>
      <c r="D82" s="417"/>
      <c r="E82" s="417"/>
      <c r="F82" s="417"/>
      <c r="G82" s="417"/>
      <c r="H82" s="418"/>
      <c r="I82" s="418"/>
      <c r="J82" s="418"/>
      <c r="K82" s="418"/>
    </row>
    <row r="83" spans="2:11" x14ac:dyDescent="0.2">
      <c r="B83" s="237"/>
      <c r="D83" s="417"/>
      <c r="E83" s="417"/>
      <c r="F83" s="417"/>
      <c r="G83" s="417"/>
      <c r="H83" s="418"/>
      <c r="I83" s="418"/>
      <c r="J83" s="418"/>
      <c r="K83" s="418"/>
    </row>
    <row r="84" spans="2:11" x14ac:dyDescent="0.2">
      <c r="B84" s="237"/>
      <c r="D84" s="417"/>
      <c r="E84" s="417"/>
      <c r="F84" s="417"/>
      <c r="G84" s="417"/>
      <c r="H84" s="418"/>
      <c r="I84" s="418"/>
      <c r="J84" s="418"/>
      <c r="K84" s="418"/>
    </row>
    <row r="85" spans="2:11" x14ac:dyDescent="0.2">
      <c r="B85" s="237"/>
      <c r="D85" s="417"/>
      <c r="E85" s="417"/>
      <c r="F85" s="417"/>
      <c r="G85" s="417"/>
      <c r="H85" s="418"/>
      <c r="I85" s="418"/>
      <c r="J85" s="418"/>
      <c r="K85" s="418"/>
    </row>
    <row r="86" spans="2:11" x14ac:dyDescent="0.2">
      <c r="B86" s="237"/>
      <c r="D86" s="417"/>
      <c r="E86" s="417"/>
      <c r="F86" s="417"/>
      <c r="G86" s="417"/>
      <c r="H86" s="418"/>
      <c r="I86" s="418"/>
      <c r="J86" s="418"/>
      <c r="K86" s="418"/>
    </row>
    <row r="87" spans="2:11" x14ac:dyDescent="0.2">
      <c r="B87" s="237"/>
      <c r="D87" s="417"/>
      <c r="E87" s="417"/>
      <c r="F87" s="417"/>
      <c r="G87" s="417"/>
      <c r="H87" s="418"/>
      <c r="I87" s="418"/>
      <c r="J87" s="418"/>
      <c r="K87" s="418"/>
    </row>
    <row r="88" spans="2:11" x14ac:dyDescent="0.2">
      <c r="B88" s="237"/>
      <c r="D88" s="417"/>
      <c r="E88" s="417"/>
      <c r="F88" s="417"/>
      <c r="G88" s="417"/>
      <c r="H88" s="418"/>
      <c r="I88" s="418"/>
      <c r="J88" s="418"/>
      <c r="K88" s="418"/>
    </row>
    <row r="89" spans="2:11" x14ac:dyDescent="0.2">
      <c r="B89" s="237"/>
      <c r="D89" s="417"/>
      <c r="E89" s="417"/>
      <c r="F89" s="417"/>
      <c r="G89" s="417"/>
      <c r="H89" s="418"/>
      <c r="I89" s="418"/>
      <c r="J89" s="418"/>
      <c r="K89" s="418"/>
    </row>
    <row r="90" spans="2:11" x14ac:dyDescent="0.2">
      <c r="B90" s="237"/>
      <c r="D90" s="417"/>
      <c r="E90" s="417"/>
      <c r="F90" s="417"/>
      <c r="G90" s="417"/>
      <c r="H90" s="418"/>
      <c r="I90" s="418"/>
      <c r="J90" s="418"/>
      <c r="K90" s="418"/>
    </row>
    <row r="91" spans="2:11" x14ac:dyDescent="0.2">
      <c r="B91" s="237"/>
      <c r="D91" s="417"/>
      <c r="E91" s="417"/>
      <c r="F91" s="417"/>
      <c r="G91" s="417"/>
      <c r="H91" s="418"/>
      <c r="I91" s="418"/>
      <c r="J91" s="418"/>
      <c r="K91" s="418"/>
    </row>
    <row r="92" spans="2:11" x14ac:dyDescent="0.2">
      <c r="B92" s="237"/>
      <c r="D92" s="417"/>
      <c r="E92" s="417"/>
      <c r="F92" s="417"/>
      <c r="G92" s="417"/>
      <c r="H92" s="418"/>
      <c r="I92" s="418"/>
      <c r="J92" s="418"/>
      <c r="K92" s="418"/>
    </row>
    <row r="93" spans="2:11" x14ac:dyDescent="0.2">
      <c r="B93" s="237"/>
      <c r="D93" s="417"/>
      <c r="E93" s="417"/>
      <c r="F93" s="417"/>
      <c r="G93" s="417"/>
      <c r="H93" s="418"/>
      <c r="I93" s="418"/>
      <c r="J93" s="418"/>
      <c r="K93" s="418"/>
    </row>
    <row r="94" spans="2:11" x14ac:dyDescent="0.2">
      <c r="B94" s="237"/>
      <c r="D94" s="417"/>
      <c r="E94" s="417"/>
      <c r="F94" s="417"/>
      <c r="G94" s="417"/>
      <c r="H94" s="418"/>
      <c r="I94" s="418"/>
      <c r="J94" s="418"/>
      <c r="K94" s="418"/>
    </row>
    <row r="95" spans="2:11" x14ac:dyDescent="0.2">
      <c r="B95" s="237"/>
      <c r="D95" s="417"/>
      <c r="E95" s="417"/>
      <c r="F95" s="417"/>
      <c r="G95" s="417"/>
      <c r="H95" s="418"/>
      <c r="I95" s="418"/>
      <c r="J95" s="418"/>
      <c r="K95" s="418"/>
    </row>
    <row r="96" spans="2:11" x14ac:dyDescent="0.2">
      <c r="B96" s="237"/>
      <c r="D96" s="417"/>
      <c r="E96" s="417"/>
      <c r="F96" s="417"/>
      <c r="G96" s="417"/>
      <c r="H96" s="418"/>
      <c r="I96" s="418"/>
      <c r="J96" s="418"/>
      <c r="K96" s="418"/>
    </row>
    <row r="97" spans="2:11" x14ac:dyDescent="0.2">
      <c r="B97" s="237"/>
      <c r="D97" s="417"/>
      <c r="E97" s="417"/>
      <c r="F97" s="417"/>
      <c r="G97" s="417"/>
      <c r="H97" s="418"/>
      <c r="I97" s="418"/>
      <c r="J97" s="418"/>
      <c r="K97" s="418"/>
    </row>
    <row r="98" spans="2:11" x14ac:dyDescent="0.2">
      <c r="B98" s="237"/>
      <c r="D98" s="417"/>
      <c r="E98" s="417"/>
      <c r="F98" s="417"/>
      <c r="G98" s="417"/>
      <c r="H98" s="418"/>
      <c r="I98" s="418"/>
      <c r="J98" s="418"/>
      <c r="K98" s="418"/>
    </row>
    <row r="99" spans="2:11" x14ac:dyDescent="0.2">
      <c r="B99" s="237"/>
      <c r="D99" s="417"/>
      <c r="E99" s="417"/>
      <c r="F99" s="417"/>
      <c r="G99" s="417"/>
      <c r="H99" s="418"/>
      <c r="I99" s="418"/>
      <c r="J99" s="418"/>
      <c r="K99" s="418"/>
    </row>
    <row r="100" spans="2:11" x14ac:dyDescent="0.2">
      <c r="B100" s="237"/>
      <c r="D100" s="417"/>
      <c r="E100" s="417"/>
      <c r="F100" s="417"/>
      <c r="G100" s="417"/>
      <c r="H100" s="418"/>
      <c r="I100" s="418"/>
      <c r="J100" s="418"/>
      <c r="K100" s="418"/>
    </row>
    <row r="101" spans="2:11" x14ac:dyDescent="0.2">
      <c r="B101" s="237"/>
      <c r="D101" s="417"/>
      <c r="E101" s="417"/>
      <c r="F101" s="417"/>
      <c r="G101" s="417"/>
      <c r="H101" s="418"/>
      <c r="I101" s="418"/>
      <c r="J101" s="418"/>
      <c r="K101" s="418"/>
    </row>
    <row r="102" spans="2:11" x14ac:dyDescent="0.2">
      <c r="B102" s="237"/>
      <c r="D102" s="417"/>
      <c r="E102" s="417"/>
      <c r="F102" s="417"/>
      <c r="G102" s="417"/>
      <c r="H102" s="418"/>
      <c r="I102" s="418"/>
      <c r="J102" s="418"/>
      <c r="K102" s="418"/>
    </row>
    <row r="103" spans="2:11" x14ac:dyDescent="0.2">
      <c r="B103" s="237"/>
      <c r="D103" s="417"/>
      <c r="E103" s="417"/>
      <c r="F103" s="417"/>
      <c r="G103" s="417"/>
      <c r="H103" s="418"/>
      <c r="I103" s="418"/>
      <c r="J103" s="418"/>
      <c r="K103" s="418"/>
    </row>
    <row r="104" spans="2:11" x14ac:dyDescent="0.2">
      <c r="B104" s="237"/>
      <c r="D104" s="417"/>
      <c r="E104" s="417"/>
      <c r="F104" s="417"/>
      <c r="G104" s="417"/>
      <c r="H104" s="418"/>
      <c r="I104" s="418"/>
      <c r="J104" s="418"/>
      <c r="K104" s="418"/>
    </row>
    <row r="105" spans="2:11" x14ac:dyDescent="0.2">
      <c r="B105" s="237"/>
      <c r="D105" s="417"/>
      <c r="E105" s="417"/>
      <c r="F105" s="417"/>
      <c r="G105" s="417"/>
      <c r="H105" s="418"/>
      <c r="I105" s="418"/>
      <c r="J105" s="418"/>
      <c r="K105" s="418"/>
    </row>
    <row r="106" spans="2:11" x14ac:dyDescent="0.2">
      <c r="B106" s="237"/>
      <c r="D106" s="417"/>
      <c r="E106" s="417"/>
      <c r="F106" s="417"/>
      <c r="G106" s="417"/>
      <c r="H106" s="418"/>
      <c r="I106" s="418"/>
      <c r="J106" s="418"/>
      <c r="K106" s="418"/>
    </row>
    <row r="107" spans="2:11" x14ac:dyDescent="0.2">
      <c r="B107" s="237"/>
      <c r="D107" s="417"/>
      <c r="E107" s="417"/>
      <c r="F107" s="417"/>
      <c r="G107" s="417"/>
      <c r="H107" s="418"/>
      <c r="I107" s="418"/>
      <c r="J107" s="418"/>
      <c r="K107" s="418"/>
    </row>
    <row r="108" spans="2:11" x14ac:dyDescent="0.2">
      <c r="B108" s="237"/>
      <c r="D108" s="417"/>
      <c r="E108" s="417"/>
      <c r="F108" s="417"/>
      <c r="G108" s="417"/>
      <c r="H108" s="418"/>
      <c r="I108" s="418"/>
      <c r="J108" s="418"/>
      <c r="K108" s="418"/>
    </row>
    <row r="109" spans="2:11" x14ac:dyDescent="0.2">
      <c r="B109" s="237"/>
      <c r="D109" s="417"/>
      <c r="E109" s="417"/>
      <c r="F109" s="417"/>
      <c r="G109" s="417"/>
      <c r="H109" s="418"/>
      <c r="I109" s="418"/>
      <c r="J109" s="418"/>
      <c r="K109" s="418"/>
    </row>
    <row r="110" spans="2:11" x14ac:dyDescent="0.2">
      <c r="B110" s="237"/>
      <c r="D110" s="417"/>
      <c r="E110" s="417"/>
      <c r="F110" s="417"/>
      <c r="G110" s="417"/>
      <c r="H110" s="418"/>
      <c r="I110" s="418"/>
      <c r="J110" s="418"/>
      <c r="K110" s="418"/>
    </row>
    <row r="111" spans="2:11" x14ac:dyDescent="0.2">
      <c r="B111" s="237"/>
      <c r="D111" s="417"/>
      <c r="E111" s="417"/>
      <c r="F111" s="417"/>
      <c r="G111" s="417"/>
      <c r="H111" s="418"/>
      <c r="I111" s="418"/>
      <c r="J111" s="418"/>
      <c r="K111" s="418"/>
    </row>
    <row r="112" spans="2:11" x14ac:dyDescent="0.2">
      <c r="B112" s="237"/>
      <c r="D112" s="417"/>
      <c r="E112" s="417"/>
      <c r="F112" s="417"/>
      <c r="G112" s="417"/>
      <c r="H112" s="418"/>
      <c r="I112" s="418"/>
      <c r="J112" s="418"/>
      <c r="K112" s="418"/>
    </row>
    <row r="113" spans="2:11" x14ac:dyDescent="0.2">
      <c r="B113" s="237"/>
      <c r="D113" s="417"/>
      <c r="E113" s="417"/>
      <c r="F113" s="417"/>
      <c r="G113" s="417"/>
      <c r="H113" s="418"/>
      <c r="I113" s="418"/>
      <c r="J113" s="418"/>
      <c r="K113" s="418"/>
    </row>
    <row r="114" spans="2:11" x14ac:dyDescent="0.2">
      <c r="B114" s="237"/>
      <c r="D114" s="417"/>
      <c r="E114" s="417"/>
      <c r="F114" s="417"/>
      <c r="G114" s="417"/>
      <c r="H114" s="418"/>
      <c r="I114" s="418"/>
      <c r="J114" s="418"/>
      <c r="K114" s="418"/>
    </row>
    <row r="115" spans="2:11" x14ac:dyDescent="0.2">
      <c r="B115" s="237"/>
      <c r="D115" s="417"/>
      <c r="E115" s="417"/>
      <c r="F115" s="417"/>
      <c r="G115" s="417"/>
      <c r="H115" s="418"/>
      <c r="I115" s="418"/>
      <c r="J115" s="418"/>
      <c r="K115" s="418"/>
    </row>
    <row r="116" spans="2:11" x14ac:dyDescent="0.2">
      <c r="B116" s="237"/>
      <c r="D116" s="417"/>
      <c r="E116" s="417"/>
      <c r="F116" s="417"/>
      <c r="G116" s="417"/>
      <c r="H116" s="418"/>
      <c r="I116" s="418"/>
      <c r="J116" s="418"/>
      <c r="K116" s="418"/>
    </row>
    <row r="117" spans="2:11" x14ac:dyDescent="0.2">
      <c r="B117" s="237"/>
      <c r="D117" s="417"/>
      <c r="E117" s="417"/>
      <c r="F117" s="417"/>
      <c r="G117" s="417"/>
      <c r="H117" s="418"/>
      <c r="I117" s="418"/>
      <c r="J117" s="418"/>
      <c r="K117" s="418"/>
    </row>
    <row r="118" spans="2:11" x14ac:dyDescent="0.2">
      <c r="B118" s="237"/>
      <c r="D118" s="417"/>
      <c r="E118" s="417"/>
      <c r="F118" s="417"/>
      <c r="G118" s="417"/>
      <c r="H118" s="418"/>
      <c r="I118" s="418"/>
      <c r="J118" s="418"/>
      <c r="K118" s="418"/>
    </row>
    <row r="119" spans="2:11" x14ac:dyDescent="0.2">
      <c r="B119" s="237"/>
      <c r="D119" s="417"/>
      <c r="E119" s="417"/>
      <c r="F119" s="417"/>
      <c r="G119" s="417"/>
      <c r="H119" s="418"/>
      <c r="I119" s="418"/>
      <c r="J119" s="418"/>
      <c r="K119" s="418"/>
    </row>
    <row r="120" spans="2:11" x14ac:dyDescent="0.2">
      <c r="B120" s="237"/>
      <c r="D120" s="417"/>
      <c r="E120" s="417"/>
      <c r="F120" s="417"/>
      <c r="G120" s="417"/>
      <c r="H120" s="418"/>
      <c r="I120" s="418"/>
      <c r="J120" s="418"/>
      <c r="K120" s="418"/>
    </row>
    <row r="121" spans="2:11" x14ac:dyDescent="0.2">
      <c r="B121" s="237"/>
      <c r="D121" s="417"/>
      <c r="E121" s="417"/>
      <c r="F121" s="417"/>
      <c r="G121" s="417"/>
      <c r="H121" s="418"/>
      <c r="I121" s="418"/>
      <c r="J121" s="418"/>
      <c r="K121" s="418"/>
    </row>
    <row r="122" spans="2:11" x14ac:dyDescent="0.2">
      <c r="B122" s="237"/>
      <c r="D122" s="417"/>
      <c r="E122" s="417"/>
      <c r="F122" s="417"/>
      <c r="G122" s="417"/>
      <c r="H122" s="418"/>
      <c r="I122" s="418"/>
      <c r="J122" s="418"/>
      <c r="K122" s="418"/>
    </row>
    <row r="123" spans="2:11" x14ac:dyDescent="0.2">
      <c r="B123" s="237"/>
      <c r="D123" s="417"/>
      <c r="E123" s="417"/>
      <c r="F123" s="417"/>
      <c r="G123" s="417"/>
      <c r="H123" s="418"/>
      <c r="I123" s="418"/>
      <c r="J123" s="418"/>
      <c r="K123" s="418"/>
    </row>
    <row r="124" spans="2:11" x14ac:dyDescent="0.2">
      <c r="B124" s="237"/>
      <c r="D124" s="417"/>
      <c r="E124" s="417"/>
      <c r="F124" s="417"/>
      <c r="G124" s="417"/>
      <c r="H124" s="418"/>
      <c r="I124" s="418"/>
      <c r="J124" s="418"/>
      <c r="K124" s="418"/>
    </row>
    <row r="125" spans="2:11" x14ac:dyDescent="0.2">
      <c r="B125" s="237"/>
      <c r="D125" s="417"/>
      <c r="E125" s="417"/>
      <c r="F125" s="417"/>
      <c r="G125" s="417"/>
      <c r="H125" s="418"/>
      <c r="I125" s="418"/>
      <c r="J125" s="418"/>
      <c r="K125" s="418"/>
    </row>
    <row r="126" spans="2:11" x14ac:dyDescent="0.2">
      <c r="B126" s="237"/>
      <c r="D126" s="417"/>
      <c r="E126" s="417"/>
      <c r="F126" s="417"/>
      <c r="G126" s="417"/>
      <c r="H126" s="418"/>
      <c r="I126" s="418"/>
      <c r="J126" s="418"/>
      <c r="K126" s="418"/>
    </row>
    <row r="127" spans="2:11" x14ac:dyDescent="0.2">
      <c r="B127" s="237"/>
      <c r="D127" s="417"/>
      <c r="E127" s="417"/>
      <c r="F127" s="417"/>
      <c r="G127" s="417"/>
      <c r="H127" s="418"/>
      <c r="I127" s="418"/>
      <c r="J127" s="418"/>
      <c r="K127" s="418"/>
    </row>
    <row r="128" spans="2:11" x14ac:dyDescent="0.2">
      <c r="H128" s="418"/>
      <c r="I128" s="418"/>
      <c r="J128" s="418"/>
      <c r="K128" s="418"/>
    </row>
    <row r="129" spans="8:11" x14ac:dyDescent="0.2">
      <c r="H129" s="418"/>
      <c r="I129" s="418"/>
      <c r="J129" s="418"/>
      <c r="K129" s="418"/>
    </row>
    <row r="130" spans="8:11" x14ac:dyDescent="0.2">
      <c r="H130" s="418"/>
      <c r="I130" s="418"/>
      <c r="J130" s="418"/>
      <c r="K130" s="418"/>
    </row>
    <row r="131" spans="8:11" x14ac:dyDescent="0.2">
      <c r="H131" s="418"/>
      <c r="I131" s="418"/>
      <c r="J131" s="418"/>
      <c r="K131" s="418"/>
    </row>
    <row r="132" spans="8:11" x14ac:dyDescent="0.2">
      <c r="H132" s="418"/>
      <c r="I132" s="418"/>
      <c r="J132" s="418"/>
      <c r="K132" s="418"/>
    </row>
    <row r="133" spans="8:11" x14ac:dyDescent="0.2">
      <c r="H133" s="418"/>
      <c r="I133" s="418"/>
      <c r="J133" s="418"/>
      <c r="K133" s="418"/>
    </row>
    <row r="134" spans="8:11" x14ac:dyDescent="0.2">
      <c r="H134" s="418"/>
      <c r="I134" s="418"/>
      <c r="J134" s="418"/>
      <c r="K134" s="418"/>
    </row>
    <row r="135" spans="8:11" x14ac:dyDescent="0.2">
      <c r="H135" s="418"/>
      <c r="I135" s="418"/>
      <c r="J135" s="418"/>
      <c r="K135" s="418"/>
    </row>
    <row r="136" spans="8:11" x14ac:dyDescent="0.2">
      <c r="H136" s="418"/>
      <c r="I136" s="418"/>
      <c r="J136" s="418"/>
      <c r="K136" s="418"/>
    </row>
    <row r="137" spans="8:11" x14ac:dyDescent="0.2">
      <c r="H137" s="418"/>
      <c r="I137" s="418"/>
      <c r="J137" s="418"/>
      <c r="K137" s="418"/>
    </row>
    <row r="138" spans="8:11" x14ac:dyDescent="0.2">
      <c r="H138" s="418"/>
      <c r="I138" s="418"/>
      <c r="J138" s="418"/>
      <c r="K138" s="418"/>
    </row>
    <row r="139" spans="8:11" x14ac:dyDescent="0.2">
      <c r="H139" s="417"/>
      <c r="I139" s="418"/>
      <c r="J139" s="418"/>
      <c r="K139" s="418"/>
    </row>
    <row r="140" spans="8:11" x14ac:dyDescent="0.2">
      <c r="H140" s="417"/>
      <c r="I140" s="418"/>
      <c r="J140" s="418"/>
      <c r="K140" s="418"/>
    </row>
    <row r="141" spans="8:11" x14ac:dyDescent="0.2">
      <c r="H141" s="417"/>
      <c r="I141" s="418"/>
      <c r="J141" s="418"/>
      <c r="K141" s="418"/>
    </row>
    <row r="142" spans="8:11" x14ac:dyDescent="0.2">
      <c r="H142" s="417"/>
      <c r="I142" s="418"/>
      <c r="J142" s="418"/>
      <c r="K142" s="418"/>
    </row>
    <row r="143" spans="8:11" x14ac:dyDescent="0.2">
      <c r="H143" s="417"/>
      <c r="I143" s="418"/>
      <c r="J143" s="418"/>
      <c r="K143" s="418"/>
    </row>
    <row r="144" spans="8:11" x14ac:dyDescent="0.2">
      <c r="H144" s="417"/>
      <c r="I144" s="418"/>
      <c r="J144" s="418"/>
      <c r="K144" s="418"/>
    </row>
    <row r="145" spans="8:11" x14ac:dyDescent="0.2">
      <c r="H145" s="417"/>
      <c r="I145" s="418"/>
      <c r="J145" s="418"/>
      <c r="K145" s="418"/>
    </row>
    <row r="146" spans="8:11" x14ac:dyDescent="0.2">
      <c r="H146" s="417"/>
      <c r="I146" s="418"/>
      <c r="J146" s="418"/>
      <c r="K146" s="418"/>
    </row>
    <row r="147" spans="8:11" x14ac:dyDescent="0.2">
      <c r="H147" s="417"/>
      <c r="I147" s="418"/>
      <c r="J147" s="418"/>
      <c r="K147" s="418"/>
    </row>
    <row r="148" spans="8:11" x14ac:dyDescent="0.2">
      <c r="H148" s="417"/>
      <c r="I148" s="418"/>
      <c r="J148" s="418"/>
      <c r="K148" s="418"/>
    </row>
    <row r="149" spans="8:11" x14ac:dyDescent="0.2">
      <c r="H149" s="417"/>
      <c r="I149" s="418"/>
      <c r="J149" s="418"/>
      <c r="K149" s="418"/>
    </row>
    <row r="150" spans="8:11" x14ac:dyDescent="0.2">
      <c r="H150" s="417"/>
      <c r="I150" s="418"/>
      <c r="J150" s="418"/>
      <c r="K150" s="418"/>
    </row>
    <row r="151" spans="8:11" x14ac:dyDescent="0.2">
      <c r="H151" s="417"/>
      <c r="I151" s="418"/>
      <c r="J151" s="418"/>
      <c r="K151" s="418"/>
    </row>
    <row r="152" spans="8:11" x14ac:dyDescent="0.2">
      <c r="H152" s="417"/>
      <c r="I152" s="418"/>
      <c r="J152" s="418"/>
      <c r="K152" s="418"/>
    </row>
    <row r="153" spans="8:11" x14ac:dyDescent="0.2">
      <c r="H153" s="417"/>
      <c r="I153" s="418"/>
      <c r="J153" s="418"/>
      <c r="K153" s="418"/>
    </row>
    <row r="154" spans="8:11" x14ac:dyDescent="0.2">
      <c r="H154" s="417"/>
      <c r="I154" s="418"/>
      <c r="J154" s="418"/>
      <c r="K154" s="418"/>
    </row>
    <row r="155" spans="8:11" x14ac:dyDescent="0.2">
      <c r="H155" s="417"/>
      <c r="I155" s="418"/>
      <c r="J155" s="418"/>
      <c r="K155" s="418"/>
    </row>
    <row r="156" spans="8:11" x14ac:dyDescent="0.2">
      <c r="H156" s="417"/>
      <c r="I156" s="418"/>
      <c r="J156" s="418"/>
      <c r="K156" s="418"/>
    </row>
    <row r="157" spans="8:11" x14ac:dyDescent="0.2">
      <c r="H157" s="417"/>
      <c r="I157" s="418"/>
      <c r="J157" s="418"/>
      <c r="K157" s="418"/>
    </row>
    <row r="158" spans="8:11" x14ac:dyDescent="0.2">
      <c r="H158" s="417"/>
      <c r="I158" s="418"/>
      <c r="J158" s="418"/>
      <c r="K158" s="418"/>
    </row>
    <row r="159" spans="8:11" x14ac:dyDescent="0.2">
      <c r="H159" s="417"/>
      <c r="I159" s="418"/>
      <c r="J159" s="418"/>
      <c r="K159" s="418"/>
    </row>
    <row r="160" spans="8:11" x14ac:dyDescent="0.2">
      <c r="H160" s="417"/>
      <c r="I160" s="418"/>
      <c r="J160" s="418"/>
      <c r="K160" s="418"/>
    </row>
    <row r="161" spans="8:11" x14ac:dyDescent="0.2">
      <c r="H161" s="417"/>
      <c r="I161" s="418"/>
      <c r="J161" s="418"/>
      <c r="K161" s="418"/>
    </row>
    <row r="162" spans="8:11" x14ac:dyDescent="0.2">
      <c r="H162" s="417"/>
      <c r="I162" s="418"/>
      <c r="J162" s="418"/>
      <c r="K162" s="418"/>
    </row>
    <row r="163" spans="8:11" x14ac:dyDescent="0.2">
      <c r="H163" s="417"/>
      <c r="I163" s="418"/>
      <c r="J163" s="418"/>
      <c r="K163" s="418"/>
    </row>
    <row r="164" spans="8:11" x14ac:dyDescent="0.2">
      <c r="H164" s="417"/>
      <c r="I164" s="418"/>
      <c r="J164" s="418"/>
      <c r="K164" s="418"/>
    </row>
    <row r="165" spans="8:11" x14ac:dyDescent="0.2">
      <c r="H165" s="417"/>
      <c r="I165" s="418"/>
      <c r="J165" s="418"/>
      <c r="K165" s="418"/>
    </row>
    <row r="166" spans="8:11" x14ac:dyDescent="0.2">
      <c r="H166" s="417"/>
      <c r="I166" s="418"/>
      <c r="J166" s="418"/>
      <c r="K166" s="418"/>
    </row>
    <row r="167" spans="8:11" x14ac:dyDescent="0.2">
      <c r="H167" s="417"/>
      <c r="I167" s="418"/>
      <c r="J167" s="418"/>
      <c r="K167" s="418"/>
    </row>
    <row r="168" spans="8:11" x14ac:dyDescent="0.2">
      <c r="H168" s="417"/>
      <c r="I168" s="418"/>
      <c r="J168" s="418"/>
      <c r="K168" s="418"/>
    </row>
    <row r="169" spans="8:11" x14ac:dyDescent="0.2">
      <c r="H169" s="417"/>
      <c r="I169" s="418"/>
      <c r="J169" s="418"/>
      <c r="K169" s="418"/>
    </row>
    <row r="170" spans="8:11" x14ac:dyDescent="0.2">
      <c r="H170" s="417"/>
      <c r="I170" s="418"/>
      <c r="J170" s="418"/>
      <c r="K170" s="418"/>
    </row>
    <row r="171" spans="8:11" x14ac:dyDescent="0.2">
      <c r="H171" s="417"/>
      <c r="I171" s="418"/>
      <c r="J171" s="418"/>
      <c r="K171" s="418"/>
    </row>
    <row r="172" spans="8:11" x14ac:dyDescent="0.2">
      <c r="H172" s="417"/>
      <c r="I172" s="418"/>
      <c r="J172" s="418"/>
      <c r="K172" s="418"/>
    </row>
    <row r="173" spans="8:11" x14ac:dyDescent="0.2">
      <c r="H173" s="417"/>
      <c r="I173" s="418"/>
      <c r="J173" s="418"/>
      <c r="K173" s="418"/>
    </row>
    <row r="174" spans="8:11" x14ac:dyDescent="0.2">
      <c r="H174" s="417"/>
      <c r="I174" s="418"/>
      <c r="J174" s="418"/>
      <c r="K174" s="418"/>
    </row>
    <row r="175" spans="8:11" x14ac:dyDescent="0.2">
      <c r="H175" s="417"/>
      <c r="I175" s="418"/>
      <c r="J175" s="418"/>
      <c r="K175" s="418"/>
    </row>
    <row r="176" spans="8:11" x14ac:dyDescent="0.2">
      <c r="H176" s="417"/>
      <c r="I176" s="418"/>
      <c r="J176" s="418"/>
      <c r="K176" s="418"/>
    </row>
    <row r="177" spans="8:11" x14ac:dyDescent="0.2">
      <c r="H177" s="417"/>
      <c r="I177" s="418"/>
      <c r="J177" s="418"/>
      <c r="K177" s="418"/>
    </row>
    <row r="178" spans="8:11" x14ac:dyDescent="0.2">
      <c r="H178" s="417"/>
      <c r="I178" s="418"/>
      <c r="J178" s="418"/>
      <c r="K178" s="418"/>
    </row>
    <row r="179" spans="8:11" x14ac:dyDescent="0.2">
      <c r="H179" s="417"/>
      <c r="I179" s="418"/>
      <c r="J179" s="418"/>
      <c r="K179" s="418"/>
    </row>
    <row r="180" spans="8:11" x14ac:dyDescent="0.2">
      <c r="H180" s="417"/>
      <c r="I180" s="418"/>
      <c r="J180" s="418"/>
      <c r="K180" s="418"/>
    </row>
    <row r="181" spans="8:11" x14ac:dyDescent="0.2">
      <c r="H181" s="417"/>
      <c r="I181" s="418"/>
      <c r="J181" s="418"/>
      <c r="K181" s="418"/>
    </row>
    <row r="182" spans="8:11" x14ac:dyDescent="0.2">
      <c r="H182" s="417"/>
      <c r="I182" s="418"/>
      <c r="J182" s="418"/>
      <c r="K182" s="418"/>
    </row>
    <row r="183" spans="8:11" x14ac:dyDescent="0.2">
      <c r="H183" s="417"/>
      <c r="I183" s="418"/>
      <c r="J183" s="418"/>
      <c r="K183" s="418"/>
    </row>
    <row r="184" spans="8:11" x14ac:dyDescent="0.2">
      <c r="H184" s="417"/>
      <c r="I184" s="418"/>
      <c r="J184" s="418"/>
      <c r="K184" s="418"/>
    </row>
    <row r="185" spans="8:11" x14ac:dyDescent="0.2">
      <c r="H185" s="417"/>
      <c r="I185" s="418"/>
      <c r="J185" s="418"/>
      <c r="K185" s="418"/>
    </row>
    <row r="186" spans="8:11" x14ac:dyDescent="0.2">
      <c r="H186" s="417"/>
      <c r="I186" s="418"/>
      <c r="J186" s="418"/>
      <c r="K186" s="418"/>
    </row>
    <row r="187" spans="8:11" x14ac:dyDescent="0.2">
      <c r="H187" s="417"/>
      <c r="I187" s="418"/>
      <c r="J187" s="418"/>
      <c r="K187" s="418"/>
    </row>
    <row r="188" spans="8:11" x14ac:dyDescent="0.2">
      <c r="H188" s="417"/>
      <c r="I188" s="418"/>
      <c r="J188" s="418"/>
      <c r="K188" s="418"/>
    </row>
    <row r="189" spans="8:11" x14ac:dyDescent="0.2">
      <c r="H189" s="417"/>
      <c r="I189" s="418"/>
      <c r="J189" s="418"/>
      <c r="K189" s="418"/>
    </row>
    <row r="190" spans="8:11" x14ac:dyDescent="0.2">
      <c r="H190" s="417"/>
      <c r="I190" s="418"/>
      <c r="J190" s="418"/>
      <c r="K190" s="418"/>
    </row>
    <row r="191" spans="8:11" x14ac:dyDescent="0.2">
      <c r="H191" s="417"/>
      <c r="I191" s="418"/>
      <c r="J191" s="418"/>
      <c r="K191" s="418"/>
    </row>
    <row r="192" spans="8:11" x14ac:dyDescent="0.2">
      <c r="H192" s="417"/>
      <c r="I192" s="418"/>
      <c r="J192" s="418"/>
      <c r="K192" s="418"/>
    </row>
    <row r="193" spans="8:11" x14ac:dyDescent="0.2">
      <c r="H193" s="417"/>
      <c r="I193" s="418"/>
      <c r="J193" s="418"/>
      <c r="K193" s="418"/>
    </row>
    <row r="194" spans="8:11" x14ac:dyDescent="0.2">
      <c r="H194" s="417"/>
      <c r="I194" s="418"/>
      <c r="J194" s="418"/>
      <c r="K194" s="418"/>
    </row>
    <row r="195" spans="8:11" x14ac:dyDescent="0.2">
      <c r="H195" s="417"/>
      <c r="I195" s="418"/>
      <c r="J195" s="417"/>
      <c r="K195" s="418"/>
    </row>
    <row r="196" spans="8:11" x14ac:dyDescent="0.2">
      <c r="H196" s="417"/>
      <c r="I196" s="418"/>
      <c r="J196" s="417"/>
      <c r="K196" s="418"/>
    </row>
    <row r="197" spans="8:11" x14ac:dyDescent="0.2">
      <c r="H197" s="417"/>
      <c r="I197" s="418"/>
      <c r="J197" s="417"/>
      <c r="K197" s="418"/>
    </row>
    <row r="198" spans="8:11" x14ac:dyDescent="0.2">
      <c r="H198" s="417"/>
      <c r="I198" s="418"/>
      <c r="J198" s="417"/>
      <c r="K198" s="418"/>
    </row>
    <row r="199" spans="8:11" x14ac:dyDescent="0.2">
      <c r="H199" s="417"/>
      <c r="I199" s="418"/>
      <c r="J199" s="417"/>
      <c r="K199" s="418"/>
    </row>
    <row r="200" spans="8:11" x14ac:dyDescent="0.2">
      <c r="H200" s="417"/>
      <c r="I200" s="418"/>
      <c r="J200" s="417"/>
      <c r="K200" s="418"/>
    </row>
    <row r="201" spans="8:11" x14ac:dyDescent="0.2">
      <c r="H201" s="417"/>
      <c r="I201" s="418"/>
      <c r="J201" s="417"/>
      <c r="K201" s="418"/>
    </row>
    <row r="202" spans="8:11" x14ac:dyDescent="0.2">
      <c r="H202" s="417"/>
      <c r="I202" s="418"/>
      <c r="J202" s="417"/>
      <c r="K202" s="418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>
      <selection activeCell="A35" sqref="A35:XFD35"/>
    </sheetView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427</v>
      </c>
      <c r="B1" s="40"/>
      <c r="C1" s="254"/>
      <c r="D1" s="254"/>
      <c r="E1" s="254"/>
      <c r="F1" s="254"/>
      <c r="G1" s="254"/>
      <c r="I1" s="36" t="s">
        <v>428</v>
      </c>
    </row>
    <row r="2" spans="1:10" s="1" customFormat="1" x14ac:dyDescent="0.2">
      <c r="A2" s="231"/>
      <c r="B2" s="2"/>
      <c r="C2" s="227"/>
      <c r="D2" s="227"/>
      <c r="E2" s="227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55"/>
      <c r="J7" s="228"/>
    </row>
    <row r="8" spans="1:10" s="1" customFormat="1" x14ac:dyDescent="0.2">
      <c r="A8" s="316" t="s">
        <v>530</v>
      </c>
      <c r="B8" s="241"/>
      <c r="C8" s="3"/>
      <c r="D8" s="241"/>
      <c r="E8" s="3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2414649</v>
      </c>
      <c r="C10" s="8">
        <v>1974211</v>
      </c>
      <c r="D10" s="22">
        <v>1864676</v>
      </c>
      <c r="E10" s="8">
        <v>1889997</v>
      </c>
      <c r="F10" s="22">
        <v>2278046</v>
      </c>
      <c r="G10" s="7">
        <v>1934725</v>
      </c>
      <c r="H10" s="251">
        <v>1750948</v>
      </c>
      <c r="I10" s="356">
        <v>1884690</v>
      </c>
      <c r="J10" s="232">
        <v>133742</v>
      </c>
    </row>
    <row r="11" spans="1:10" s="1" customFormat="1" x14ac:dyDescent="0.2">
      <c r="A11" s="6" t="s">
        <v>28</v>
      </c>
      <c r="B11" s="247">
        <v>20000</v>
      </c>
      <c r="C11" s="11">
        <v>6828</v>
      </c>
      <c r="D11" s="247">
        <v>0</v>
      </c>
      <c r="E11" s="11">
        <v>0</v>
      </c>
      <c r="F11" s="247">
        <v>0</v>
      </c>
      <c r="G11" s="235">
        <v>0</v>
      </c>
      <c r="H11" s="247">
        <v>0</v>
      </c>
      <c r="I11" s="358">
        <v>0</v>
      </c>
      <c r="J11" s="235">
        <v>0</v>
      </c>
    </row>
    <row r="12" spans="1:10" s="227" customFormat="1" x14ac:dyDescent="0.2">
      <c r="A12" s="231" t="s">
        <v>16</v>
      </c>
      <c r="B12" s="247">
        <v>0</v>
      </c>
      <c r="C12" s="235">
        <v>0</v>
      </c>
      <c r="D12" s="247">
        <v>0</v>
      </c>
      <c r="E12" s="235">
        <v>0</v>
      </c>
      <c r="F12" s="247">
        <v>0</v>
      </c>
      <c r="G12" s="235">
        <v>725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6" t="s">
        <v>23</v>
      </c>
      <c r="B13" s="247">
        <v>160000</v>
      </c>
      <c r="C13" s="11">
        <v>58887</v>
      </c>
      <c r="D13" s="247">
        <v>0</v>
      </c>
      <c r="E13" s="11">
        <v>89694</v>
      </c>
      <c r="F13" s="247">
        <v>0</v>
      </c>
      <c r="G13" s="235">
        <v>128460</v>
      </c>
      <c r="H13" s="262">
        <v>95000</v>
      </c>
      <c r="I13" s="352">
        <v>95000</v>
      </c>
      <c r="J13" s="261">
        <v>0</v>
      </c>
    </row>
    <row r="14" spans="1:10" s="1" customFormat="1" x14ac:dyDescent="0.2">
      <c r="A14" s="46" t="s">
        <v>4</v>
      </c>
      <c r="B14" s="64">
        <v>2594649</v>
      </c>
      <c r="C14" s="65">
        <v>2039926</v>
      </c>
      <c r="D14" s="64">
        <v>1864676</v>
      </c>
      <c r="E14" s="65">
        <v>1979690</v>
      </c>
      <c r="F14" s="64">
        <v>2278046</v>
      </c>
      <c r="G14" s="269">
        <v>2063910</v>
      </c>
      <c r="H14" s="249">
        <v>1845948</v>
      </c>
      <c r="I14" s="373">
        <v>1979690</v>
      </c>
      <c r="J14" s="269">
        <v>133742</v>
      </c>
    </row>
    <row r="15" spans="1:10" s="1" customFormat="1" x14ac:dyDescent="0.2">
      <c r="A15" s="3"/>
      <c r="B15" s="247"/>
      <c r="C15" s="11"/>
      <c r="D15" s="247"/>
      <c r="E15" s="11"/>
      <c r="F15" s="247"/>
      <c r="G15" s="235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11"/>
      <c r="F16" s="247"/>
      <c r="G16" s="235"/>
      <c r="H16" s="247"/>
      <c r="I16" s="358"/>
      <c r="J16" s="235"/>
    </row>
    <row r="17" spans="1:10" s="1" customFormat="1" x14ac:dyDescent="0.2">
      <c r="A17" s="6" t="s">
        <v>429</v>
      </c>
      <c r="B17" s="247">
        <v>641380</v>
      </c>
      <c r="C17" s="11">
        <v>787035</v>
      </c>
      <c r="D17" s="247">
        <v>100000</v>
      </c>
      <c r="E17" s="11">
        <v>216598</v>
      </c>
      <c r="F17" s="247">
        <v>0</v>
      </c>
      <c r="G17" s="235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38</v>
      </c>
      <c r="B18" s="247">
        <v>237232</v>
      </c>
      <c r="C18" s="11">
        <v>181221</v>
      </c>
      <c r="D18" s="247">
        <v>126000</v>
      </c>
      <c r="E18" s="11">
        <v>120863</v>
      </c>
      <c r="F18" s="247">
        <v>103700</v>
      </c>
      <c r="G18" s="235">
        <v>116479</v>
      </c>
      <c r="H18" s="247">
        <v>103700</v>
      </c>
      <c r="I18" s="358">
        <v>0</v>
      </c>
      <c r="J18" s="235">
        <v>-103700</v>
      </c>
    </row>
    <row r="19" spans="1:10" s="1" customFormat="1" x14ac:dyDescent="0.2">
      <c r="A19" s="6" t="s">
        <v>430</v>
      </c>
      <c r="B19" s="247">
        <v>0</v>
      </c>
      <c r="C19" s="11">
        <v>0</v>
      </c>
      <c r="D19" s="247">
        <v>0</v>
      </c>
      <c r="E19" s="11">
        <v>0</v>
      </c>
      <c r="F19" s="247">
        <v>0</v>
      </c>
      <c r="G19" s="235">
        <v>0</v>
      </c>
      <c r="H19" s="247">
        <v>40000</v>
      </c>
      <c r="I19" s="358">
        <v>40000</v>
      </c>
      <c r="J19" s="235">
        <v>0</v>
      </c>
    </row>
    <row r="20" spans="1:10" s="1" customFormat="1" x14ac:dyDescent="0.2">
      <c r="A20" s="6" t="s">
        <v>417</v>
      </c>
      <c r="B20" s="247">
        <v>1500</v>
      </c>
      <c r="C20" s="11">
        <v>0</v>
      </c>
      <c r="D20" s="247">
        <v>0</v>
      </c>
      <c r="E20" s="11">
        <v>0</v>
      </c>
      <c r="F20" s="247">
        <v>0</v>
      </c>
      <c r="G20" s="235">
        <v>0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6" t="s">
        <v>25</v>
      </c>
      <c r="B21" s="247">
        <v>6000</v>
      </c>
      <c r="C21" s="11">
        <v>0</v>
      </c>
      <c r="D21" s="247">
        <v>0</v>
      </c>
      <c r="E21" s="11">
        <v>0</v>
      </c>
      <c r="F21" s="247">
        <v>0</v>
      </c>
      <c r="G21" s="235">
        <v>0</v>
      </c>
      <c r="H21" s="262">
        <v>0</v>
      </c>
      <c r="I21" s="352">
        <v>0</v>
      </c>
      <c r="J21" s="261">
        <v>0</v>
      </c>
    </row>
    <row r="22" spans="1:10" s="1" customFormat="1" x14ac:dyDescent="0.2">
      <c r="A22" s="46" t="s">
        <v>4</v>
      </c>
      <c r="B22" s="64">
        <v>886112</v>
      </c>
      <c r="C22" s="65">
        <v>968256</v>
      </c>
      <c r="D22" s="64">
        <v>226000</v>
      </c>
      <c r="E22" s="65">
        <v>337462</v>
      </c>
      <c r="F22" s="64">
        <v>103700</v>
      </c>
      <c r="G22" s="269">
        <v>116479</v>
      </c>
      <c r="H22" s="64">
        <v>143700</v>
      </c>
      <c r="I22" s="373">
        <v>40000</v>
      </c>
      <c r="J22" s="269">
        <v>-103700</v>
      </c>
    </row>
    <row r="23" spans="1:10" s="1" customFormat="1" x14ac:dyDescent="0.2">
      <c r="A23" s="3"/>
      <c r="B23" s="247"/>
      <c r="C23" s="11"/>
      <c r="D23" s="247"/>
      <c r="E23" s="11"/>
      <c r="F23" s="247"/>
      <c r="G23" s="235"/>
      <c r="H23" s="247"/>
      <c r="I23" s="358"/>
      <c r="J23" s="235"/>
    </row>
    <row r="24" spans="1:10" s="1" customFormat="1" x14ac:dyDescent="0.2">
      <c r="A24" s="5" t="s">
        <v>8</v>
      </c>
      <c r="B24" s="247"/>
      <c r="C24" s="11"/>
      <c r="D24" s="247"/>
      <c r="E24" s="11"/>
      <c r="F24" s="247"/>
      <c r="G24" s="235"/>
      <c r="H24" s="247"/>
      <c r="I24" s="358"/>
      <c r="J24" s="235"/>
    </row>
    <row r="25" spans="1:10" s="1" customFormat="1" x14ac:dyDescent="0.2">
      <c r="A25" s="6" t="s">
        <v>9</v>
      </c>
      <c r="B25" s="247">
        <v>239360</v>
      </c>
      <c r="C25" s="11">
        <v>275000</v>
      </c>
      <c r="D25" s="247">
        <v>99482</v>
      </c>
      <c r="E25" s="11">
        <v>116997</v>
      </c>
      <c r="F25" s="247">
        <v>81700</v>
      </c>
      <c r="G25" s="235">
        <v>80074</v>
      </c>
      <c r="H25" s="262">
        <v>61275</v>
      </c>
      <c r="I25" s="352">
        <v>61275</v>
      </c>
      <c r="J25" s="261">
        <v>0</v>
      </c>
    </row>
    <row r="26" spans="1:10" s="1" customFormat="1" x14ac:dyDescent="0.2">
      <c r="A26" s="46" t="s">
        <v>4</v>
      </c>
      <c r="B26" s="64">
        <v>239360</v>
      </c>
      <c r="C26" s="65">
        <v>275000</v>
      </c>
      <c r="D26" s="64">
        <v>99482</v>
      </c>
      <c r="E26" s="65">
        <v>116997</v>
      </c>
      <c r="F26" s="64">
        <v>81700</v>
      </c>
      <c r="G26" s="269">
        <v>80074</v>
      </c>
      <c r="H26" s="249">
        <v>61275</v>
      </c>
      <c r="I26" s="373">
        <v>61275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11"/>
      <c r="F27" s="247"/>
      <c r="G27" s="235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11"/>
      <c r="F28" s="247"/>
      <c r="G28" s="235"/>
      <c r="H28" s="247"/>
      <c r="I28" s="358"/>
      <c r="J28" s="235"/>
    </row>
    <row r="29" spans="1:10" s="1" customFormat="1" x14ac:dyDescent="0.2">
      <c r="A29" s="6" t="s">
        <v>109</v>
      </c>
      <c r="B29" s="247">
        <v>0</v>
      </c>
      <c r="C29" s="11">
        <v>0</v>
      </c>
      <c r="D29" s="247">
        <v>0</v>
      </c>
      <c r="E29" s="11">
        <v>250</v>
      </c>
      <c r="F29" s="247">
        <v>0</v>
      </c>
      <c r="G29" s="235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6" t="s">
        <v>12</v>
      </c>
      <c r="B30" s="247">
        <v>0</v>
      </c>
      <c r="C30" s="11">
        <v>0</v>
      </c>
      <c r="D30" s="247">
        <v>0</v>
      </c>
      <c r="E30" s="11">
        <v>0</v>
      </c>
      <c r="F30" s="247">
        <v>0</v>
      </c>
      <c r="G30" s="235">
        <v>0</v>
      </c>
      <c r="H30" s="247">
        <v>1000</v>
      </c>
      <c r="I30" s="358">
        <v>1000</v>
      </c>
      <c r="J30" s="235">
        <v>0</v>
      </c>
    </row>
    <row r="31" spans="1:10" s="1" customFormat="1" x14ac:dyDescent="0.2">
      <c r="A31" s="6" t="s">
        <v>15</v>
      </c>
      <c r="B31" s="247">
        <v>3000</v>
      </c>
      <c r="C31" s="11">
        <v>0</v>
      </c>
      <c r="D31" s="247">
        <v>0</v>
      </c>
      <c r="E31" s="11">
        <v>0</v>
      </c>
      <c r="F31" s="247">
        <v>0</v>
      </c>
      <c r="G31" s="235">
        <v>2620</v>
      </c>
      <c r="H31" s="262">
        <v>0</v>
      </c>
      <c r="I31" s="352">
        <v>0</v>
      </c>
      <c r="J31" s="261">
        <v>0</v>
      </c>
    </row>
    <row r="32" spans="1:10" s="1" customFormat="1" x14ac:dyDescent="0.2">
      <c r="A32" s="46" t="s">
        <v>4</v>
      </c>
      <c r="B32" s="64">
        <v>3000</v>
      </c>
      <c r="C32" s="65">
        <v>0</v>
      </c>
      <c r="D32" s="64">
        <v>0</v>
      </c>
      <c r="E32" s="65">
        <v>250</v>
      </c>
      <c r="F32" s="64">
        <v>0</v>
      </c>
      <c r="G32" s="269">
        <v>2620</v>
      </c>
      <c r="H32" s="249">
        <v>1000</v>
      </c>
      <c r="I32" s="373">
        <v>1000</v>
      </c>
      <c r="J32" s="269">
        <v>0</v>
      </c>
    </row>
    <row r="33" spans="1:10" s="1" customFormat="1" x14ac:dyDescent="0.2">
      <c r="A33" s="3"/>
      <c r="B33" s="247"/>
      <c r="C33" s="11"/>
      <c r="D33" s="247"/>
      <c r="E33" s="11"/>
      <c r="F33" s="247"/>
      <c r="G33" s="235"/>
      <c r="H33" s="247"/>
      <c r="I33" s="358"/>
      <c r="J33" s="235"/>
    </row>
    <row r="34" spans="1:10" s="1" customFormat="1" x14ac:dyDescent="0.2">
      <c r="A34" s="5" t="s">
        <v>37</v>
      </c>
      <c r="B34" s="247"/>
      <c r="C34" s="11"/>
      <c r="D34" s="247"/>
      <c r="E34" s="11"/>
      <c r="F34" s="247"/>
      <c r="G34" s="235"/>
      <c r="H34" s="247"/>
      <c r="I34" s="358"/>
      <c r="J34" s="235"/>
    </row>
    <row r="35" spans="1:10" s="1" customFormat="1" x14ac:dyDescent="0.2">
      <c r="A35" s="6" t="s">
        <v>214</v>
      </c>
      <c r="B35" s="247">
        <v>0</v>
      </c>
      <c r="C35" s="11">
        <v>0</v>
      </c>
      <c r="D35" s="247">
        <v>0</v>
      </c>
      <c r="E35" s="11">
        <v>0</v>
      </c>
      <c r="F35" s="247">
        <v>0</v>
      </c>
      <c r="G35" s="235">
        <v>14132</v>
      </c>
      <c r="H35" s="262">
        <v>0</v>
      </c>
      <c r="I35" s="352">
        <v>0</v>
      </c>
      <c r="J35" s="261">
        <v>0</v>
      </c>
    </row>
    <row r="36" spans="1:10" s="1" customFormat="1" x14ac:dyDescent="0.2">
      <c r="A36" s="46" t="s">
        <v>4</v>
      </c>
      <c r="B36" s="64">
        <v>0</v>
      </c>
      <c r="C36" s="65">
        <v>0</v>
      </c>
      <c r="D36" s="64">
        <v>0</v>
      </c>
      <c r="E36" s="65">
        <v>0</v>
      </c>
      <c r="F36" s="64">
        <v>0</v>
      </c>
      <c r="G36" s="269">
        <v>14132</v>
      </c>
      <c r="H36" s="249">
        <v>0</v>
      </c>
      <c r="I36" s="373">
        <v>0</v>
      </c>
      <c r="J36" s="269">
        <v>0</v>
      </c>
    </row>
    <row r="37" spans="1:10" s="1" customFormat="1" ht="13.5" thickBot="1" x14ac:dyDescent="0.25">
      <c r="A37" s="3"/>
      <c r="B37" s="241"/>
      <c r="C37" s="3"/>
      <c r="D37" s="247"/>
      <c r="E37" s="3"/>
      <c r="F37" s="247"/>
      <c r="G37" s="235"/>
      <c r="H37" s="247"/>
      <c r="I37" s="358"/>
      <c r="J37" s="235"/>
    </row>
    <row r="38" spans="1:10" s="1" customFormat="1" ht="13.5" thickBot="1" x14ac:dyDescent="0.25">
      <c r="A38" s="49" t="s">
        <v>431</v>
      </c>
      <c r="B38" s="266">
        <v>3723121</v>
      </c>
      <c r="C38" s="51">
        <v>3283182</v>
      </c>
      <c r="D38" s="266">
        <v>2190158</v>
      </c>
      <c r="E38" s="51">
        <v>2434399</v>
      </c>
      <c r="F38" s="266">
        <v>2463446</v>
      </c>
      <c r="G38" s="265">
        <v>2277215</v>
      </c>
      <c r="H38" s="266">
        <v>2051923</v>
      </c>
      <c r="I38" s="354">
        <v>2081965</v>
      </c>
      <c r="J38" s="265">
        <v>30042</v>
      </c>
    </row>
    <row r="39" spans="1:10" x14ac:dyDescent="0.2">
      <c r="G39" s="325"/>
      <c r="H39" s="333"/>
    </row>
    <row r="40" spans="1:10" x14ac:dyDescent="0.2">
      <c r="G40" s="325"/>
      <c r="H40" s="332"/>
    </row>
    <row r="41" spans="1:10" x14ac:dyDescent="0.2">
      <c r="G41" s="325"/>
      <c r="H41" s="332"/>
    </row>
    <row r="42" spans="1:10" x14ac:dyDescent="0.2">
      <c r="G42" s="325"/>
      <c r="H42" s="332"/>
    </row>
    <row r="43" spans="1:10" x14ac:dyDescent="0.2">
      <c r="G43" s="325"/>
      <c r="H43" s="332"/>
    </row>
    <row r="44" spans="1:10" x14ac:dyDescent="0.2">
      <c r="G44" s="32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432</v>
      </c>
      <c r="B1" s="40"/>
      <c r="C1" s="254"/>
      <c r="D1" s="254"/>
      <c r="E1" s="254"/>
      <c r="F1" s="254"/>
      <c r="G1" s="254"/>
      <c r="I1" s="36" t="s">
        <v>433</v>
      </c>
    </row>
    <row r="2" spans="1:10" s="1" customFormat="1" x14ac:dyDescent="0.2">
      <c r="A2" s="231"/>
      <c r="B2" s="2"/>
      <c r="C2" s="227"/>
      <c r="D2" s="227"/>
      <c r="E2" s="227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55"/>
      <c r="J7" s="228"/>
    </row>
    <row r="8" spans="1:10" s="1" customFormat="1" x14ac:dyDescent="0.2">
      <c r="A8" s="4" t="s">
        <v>531</v>
      </c>
      <c r="B8" s="241"/>
      <c r="C8" s="3"/>
      <c r="D8" s="241"/>
      <c r="E8" s="3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1102351</v>
      </c>
      <c r="C10" s="8">
        <v>857967</v>
      </c>
      <c r="D10" s="22">
        <v>1179954</v>
      </c>
      <c r="E10" s="8">
        <v>1151402</v>
      </c>
      <c r="F10" s="22">
        <v>1161017</v>
      </c>
      <c r="G10" s="7">
        <v>1092218</v>
      </c>
      <c r="H10" s="251">
        <v>1174593</v>
      </c>
      <c r="I10" s="356">
        <v>1091179</v>
      </c>
      <c r="J10" s="232">
        <v>-83414</v>
      </c>
    </row>
    <row r="11" spans="1:10" s="1" customFormat="1" x14ac:dyDescent="0.2">
      <c r="A11" s="6" t="s">
        <v>16</v>
      </c>
      <c r="B11" s="247">
        <v>0</v>
      </c>
      <c r="C11" s="11">
        <v>19426</v>
      </c>
      <c r="D11" s="247">
        <v>0</v>
      </c>
      <c r="E11" s="11">
        <v>0</v>
      </c>
      <c r="F11" s="247">
        <v>0</v>
      </c>
      <c r="G11" s="235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28</v>
      </c>
      <c r="B12" s="247">
        <v>20000</v>
      </c>
      <c r="C12" s="11">
        <v>2277</v>
      </c>
      <c r="D12" s="247">
        <v>20000</v>
      </c>
      <c r="E12" s="11">
        <v>14450</v>
      </c>
      <c r="F12" s="247">
        <v>20000</v>
      </c>
      <c r="G12" s="235">
        <v>0</v>
      </c>
      <c r="H12" s="247">
        <v>20000</v>
      </c>
      <c r="I12" s="358">
        <v>0</v>
      </c>
      <c r="J12" s="235">
        <v>-20000</v>
      </c>
    </row>
    <row r="13" spans="1:10" s="1" customFormat="1" x14ac:dyDescent="0.2">
      <c r="A13" s="6" t="s">
        <v>23</v>
      </c>
      <c r="B13" s="247">
        <v>0</v>
      </c>
      <c r="C13" s="11">
        <v>36449</v>
      </c>
      <c r="D13" s="247">
        <v>0</v>
      </c>
      <c r="E13" s="11">
        <v>75027</v>
      </c>
      <c r="F13" s="247">
        <v>40000</v>
      </c>
      <c r="G13" s="235">
        <v>83137</v>
      </c>
      <c r="H13" s="262">
        <v>40000</v>
      </c>
      <c r="I13" s="352">
        <v>40000</v>
      </c>
      <c r="J13" s="261">
        <v>0</v>
      </c>
    </row>
    <row r="14" spans="1:10" s="1" customFormat="1" x14ac:dyDescent="0.2">
      <c r="A14" s="46" t="s">
        <v>4</v>
      </c>
      <c r="B14" s="64">
        <v>1122351</v>
      </c>
      <c r="C14" s="65">
        <v>916119</v>
      </c>
      <c r="D14" s="64">
        <v>1199954</v>
      </c>
      <c r="E14" s="65">
        <v>1240879</v>
      </c>
      <c r="F14" s="64">
        <v>1221017</v>
      </c>
      <c r="G14" s="269">
        <v>1175355</v>
      </c>
      <c r="H14" s="249">
        <v>1234593</v>
      </c>
      <c r="I14" s="373">
        <v>1131179</v>
      </c>
      <c r="J14" s="269">
        <v>-103414</v>
      </c>
    </row>
    <row r="15" spans="1:10" s="1" customFormat="1" x14ac:dyDescent="0.2">
      <c r="A15" s="3"/>
      <c r="B15" s="247"/>
      <c r="C15" s="11"/>
      <c r="D15" s="247"/>
      <c r="E15" s="11"/>
      <c r="F15" s="247"/>
      <c r="G15" s="235"/>
      <c r="H15" s="249"/>
      <c r="I15" s="353"/>
      <c r="J15" s="234"/>
    </row>
    <row r="16" spans="1:10" s="1" customFormat="1" x14ac:dyDescent="0.2">
      <c r="A16" s="5" t="s">
        <v>5</v>
      </c>
      <c r="B16" s="247"/>
      <c r="C16" s="11"/>
      <c r="D16" s="247"/>
      <c r="E16" s="11"/>
      <c r="F16" s="247"/>
      <c r="G16" s="235"/>
      <c r="H16" s="247"/>
      <c r="I16" s="358"/>
      <c r="J16" s="235"/>
    </row>
    <row r="17" spans="1:10" s="1" customFormat="1" x14ac:dyDescent="0.2">
      <c r="A17" s="6" t="s">
        <v>25</v>
      </c>
      <c r="B17" s="247">
        <v>5000</v>
      </c>
      <c r="C17" s="11">
        <v>3123</v>
      </c>
      <c r="D17" s="247">
        <v>5000</v>
      </c>
      <c r="E17" s="11">
        <v>4972</v>
      </c>
      <c r="F17" s="247">
        <v>3100</v>
      </c>
      <c r="G17" s="235">
        <v>3100</v>
      </c>
      <c r="H17" s="247">
        <v>3100</v>
      </c>
      <c r="I17" s="358">
        <v>3100</v>
      </c>
      <c r="J17" s="235">
        <v>0</v>
      </c>
    </row>
    <row r="18" spans="1:10" s="1" customFormat="1" x14ac:dyDescent="0.2">
      <c r="A18" s="6" t="s">
        <v>429</v>
      </c>
      <c r="B18" s="247">
        <v>168000</v>
      </c>
      <c r="C18" s="11">
        <v>321474</v>
      </c>
      <c r="D18" s="247">
        <v>168000</v>
      </c>
      <c r="E18" s="11">
        <v>197362</v>
      </c>
      <c r="F18" s="247">
        <v>168000</v>
      </c>
      <c r="G18" s="235">
        <v>142312</v>
      </c>
      <c r="H18" s="247">
        <v>168000</v>
      </c>
      <c r="I18" s="358">
        <v>143000</v>
      </c>
      <c r="J18" s="235">
        <v>-25000</v>
      </c>
    </row>
    <row r="19" spans="1:10" s="1" customFormat="1" x14ac:dyDescent="0.2">
      <c r="A19" s="6" t="s">
        <v>38</v>
      </c>
      <c r="B19" s="247">
        <v>276600</v>
      </c>
      <c r="C19" s="11">
        <v>302521</v>
      </c>
      <c r="D19" s="247">
        <v>276600</v>
      </c>
      <c r="E19" s="11">
        <v>377503</v>
      </c>
      <c r="F19" s="247">
        <v>239350</v>
      </c>
      <c r="G19" s="235">
        <v>334580</v>
      </c>
      <c r="H19" s="262">
        <v>239350</v>
      </c>
      <c r="I19" s="352">
        <v>0</v>
      </c>
      <c r="J19" s="261">
        <v>-239350</v>
      </c>
    </row>
    <row r="20" spans="1:10" s="1" customFormat="1" x14ac:dyDescent="0.2">
      <c r="A20" s="46" t="s">
        <v>4</v>
      </c>
      <c r="B20" s="64">
        <v>449600</v>
      </c>
      <c r="C20" s="65">
        <v>627118</v>
      </c>
      <c r="D20" s="64">
        <v>449600</v>
      </c>
      <c r="E20" s="65">
        <v>579836</v>
      </c>
      <c r="F20" s="64">
        <v>410450</v>
      </c>
      <c r="G20" s="269">
        <v>479992</v>
      </c>
      <c r="H20" s="249">
        <v>410450</v>
      </c>
      <c r="I20" s="373">
        <v>146100</v>
      </c>
      <c r="J20" s="269">
        <v>-264350</v>
      </c>
    </row>
    <row r="21" spans="1:10" s="1" customFormat="1" x14ac:dyDescent="0.2">
      <c r="A21" s="3"/>
      <c r="B21" s="247"/>
      <c r="C21" s="11"/>
      <c r="D21" s="247"/>
      <c r="E21" s="11"/>
      <c r="F21" s="247"/>
      <c r="G21" s="235"/>
      <c r="H21" s="249"/>
      <c r="I21" s="353"/>
      <c r="J21" s="234"/>
    </row>
    <row r="22" spans="1:10" s="1" customFormat="1" x14ac:dyDescent="0.2">
      <c r="A22" s="5" t="s">
        <v>8</v>
      </c>
      <c r="B22" s="247"/>
      <c r="C22" s="11"/>
      <c r="D22" s="247"/>
      <c r="E22" s="11"/>
      <c r="F22" s="247"/>
      <c r="G22" s="235"/>
      <c r="H22" s="247"/>
      <c r="I22" s="358"/>
      <c r="J22" s="235"/>
    </row>
    <row r="23" spans="1:10" s="1" customFormat="1" x14ac:dyDescent="0.2">
      <c r="A23" s="6" t="s">
        <v>9</v>
      </c>
      <c r="B23" s="247">
        <v>364682</v>
      </c>
      <c r="C23" s="11">
        <v>146645</v>
      </c>
      <c r="D23" s="247">
        <v>363860</v>
      </c>
      <c r="E23" s="11">
        <v>235686</v>
      </c>
      <c r="F23" s="247">
        <v>300000</v>
      </c>
      <c r="G23" s="235">
        <v>222561</v>
      </c>
      <c r="H23" s="262">
        <v>300000</v>
      </c>
      <c r="I23" s="352">
        <v>220000</v>
      </c>
      <c r="J23" s="261">
        <v>-80000</v>
      </c>
    </row>
    <row r="24" spans="1:10" s="1" customFormat="1" x14ac:dyDescent="0.2">
      <c r="A24" s="46" t="s">
        <v>4</v>
      </c>
      <c r="B24" s="64">
        <v>364682</v>
      </c>
      <c r="C24" s="65">
        <v>146645</v>
      </c>
      <c r="D24" s="64">
        <v>363860</v>
      </c>
      <c r="E24" s="65">
        <v>235686</v>
      </c>
      <c r="F24" s="64">
        <v>300000</v>
      </c>
      <c r="G24" s="269">
        <v>222561</v>
      </c>
      <c r="H24" s="249">
        <v>300000</v>
      </c>
      <c r="I24" s="373">
        <v>220000</v>
      </c>
      <c r="J24" s="269">
        <v>-80000</v>
      </c>
    </row>
    <row r="25" spans="1:10" s="1" customFormat="1" x14ac:dyDescent="0.2">
      <c r="A25" s="3"/>
      <c r="B25" s="247"/>
      <c r="C25" s="11"/>
      <c r="D25" s="247"/>
      <c r="E25" s="11"/>
      <c r="F25" s="247"/>
      <c r="G25" s="235"/>
      <c r="H25" s="249"/>
      <c r="I25" s="353"/>
      <c r="J25" s="234"/>
    </row>
    <row r="26" spans="1:10" s="1" customFormat="1" x14ac:dyDescent="0.2">
      <c r="A26" s="5" t="s">
        <v>11</v>
      </c>
      <c r="B26" s="247"/>
      <c r="C26" s="11"/>
      <c r="D26" s="247"/>
      <c r="E26" s="11"/>
      <c r="F26" s="247"/>
      <c r="G26" s="235"/>
      <c r="H26" s="247"/>
      <c r="I26" s="358"/>
      <c r="J26" s="235"/>
    </row>
    <row r="27" spans="1:10" s="1" customFormat="1" x14ac:dyDescent="0.2">
      <c r="A27" s="6" t="s">
        <v>15</v>
      </c>
      <c r="B27" s="247">
        <v>3000</v>
      </c>
      <c r="C27" s="11">
        <v>0</v>
      </c>
      <c r="D27" s="247">
        <v>3000</v>
      </c>
      <c r="E27" s="11">
        <v>775</v>
      </c>
      <c r="F27" s="247">
        <v>3000</v>
      </c>
      <c r="G27" s="235">
        <v>855</v>
      </c>
      <c r="H27" s="262">
        <v>3000</v>
      </c>
      <c r="I27" s="352">
        <v>3000</v>
      </c>
      <c r="J27" s="261">
        <v>0</v>
      </c>
    </row>
    <row r="28" spans="1:10" s="1" customFormat="1" x14ac:dyDescent="0.2">
      <c r="A28" s="46" t="s">
        <v>4</v>
      </c>
      <c r="B28" s="64">
        <v>3000</v>
      </c>
      <c r="C28" s="65">
        <v>0</v>
      </c>
      <c r="D28" s="64">
        <v>3000</v>
      </c>
      <c r="E28" s="65">
        <v>775</v>
      </c>
      <c r="F28" s="64">
        <v>3000</v>
      </c>
      <c r="G28" s="269">
        <v>855</v>
      </c>
      <c r="H28" s="249">
        <v>3000</v>
      </c>
      <c r="I28" s="373">
        <v>3000</v>
      </c>
      <c r="J28" s="269">
        <v>0</v>
      </c>
    </row>
    <row r="29" spans="1:10" s="1" customFormat="1" ht="13.5" thickBot="1" x14ac:dyDescent="0.25">
      <c r="A29" s="3"/>
      <c r="B29" s="241"/>
      <c r="C29" s="3"/>
      <c r="D29" s="247"/>
      <c r="E29" s="3"/>
      <c r="F29" s="247"/>
      <c r="G29" s="235"/>
      <c r="H29" s="249"/>
      <c r="I29" s="353"/>
      <c r="J29" s="234"/>
    </row>
    <row r="30" spans="1:10" s="1" customFormat="1" ht="13.5" thickBot="1" x14ac:dyDescent="0.25">
      <c r="A30" s="49" t="s">
        <v>434</v>
      </c>
      <c r="B30" s="266">
        <v>1939633</v>
      </c>
      <c r="C30" s="51">
        <v>1689882</v>
      </c>
      <c r="D30" s="266">
        <v>2016414</v>
      </c>
      <c r="E30" s="51">
        <v>2057177</v>
      </c>
      <c r="F30" s="266">
        <v>1934467</v>
      </c>
      <c r="G30" s="265">
        <v>1878763</v>
      </c>
      <c r="H30" s="266">
        <v>1948043</v>
      </c>
      <c r="I30" s="354">
        <v>1500279</v>
      </c>
      <c r="J30" s="265">
        <v>-447764</v>
      </c>
    </row>
    <row r="31" spans="1:10" x14ac:dyDescent="0.2">
      <c r="G31" s="325"/>
      <c r="H31" s="333"/>
    </row>
    <row r="32" spans="1:10" x14ac:dyDescent="0.2">
      <c r="G32" s="325"/>
      <c r="H32" s="332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H52" s="332"/>
    </row>
    <row r="53" spans="7:8" x14ac:dyDescent="0.2">
      <c r="H53" s="332"/>
    </row>
    <row r="54" spans="7:8" x14ac:dyDescent="0.2">
      <c r="H54" s="332"/>
    </row>
    <row r="55" spans="7:8" x14ac:dyDescent="0.2"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27"/>
    </row>
    <row r="61" spans="7:8" x14ac:dyDescent="0.2">
      <c r="H61" s="327"/>
    </row>
    <row r="62" spans="7:8" x14ac:dyDescent="0.2">
      <c r="H62" s="327"/>
    </row>
    <row r="63" spans="7:8" x14ac:dyDescent="0.2">
      <c r="H63" s="327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435</v>
      </c>
      <c r="B1" s="40"/>
      <c r="C1" s="254"/>
      <c r="D1" s="254"/>
      <c r="E1" s="254"/>
      <c r="F1" s="254"/>
      <c r="G1" s="254"/>
      <c r="I1" s="36" t="s">
        <v>436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529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19623947</v>
      </c>
      <c r="C10" s="8">
        <v>18146756</v>
      </c>
      <c r="D10" s="22">
        <v>19002549</v>
      </c>
      <c r="E10" s="23">
        <v>18024083</v>
      </c>
      <c r="F10" s="22">
        <v>18805162</v>
      </c>
      <c r="G10" s="23">
        <v>18253692</v>
      </c>
      <c r="H10" s="251">
        <v>19895851</v>
      </c>
      <c r="I10" s="356">
        <v>20495644</v>
      </c>
      <c r="J10" s="232">
        <v>599793</v>
      </c>
    </row>
    <row r="11" spans="1:10" s="1" customFormat="1" x14ac:dyDescent="0.2">
      <c r="A11" s="1" t="s">
        <v>16</v>
      </c>
      <c r="B11" s="199">
        <v>77000</v>
      </c>
      <c r="C11" s="198">
        <v>42626</v>
      </c>
      <c r="D11" s="199">
        <v>17000</v>
      </c>
      <c r="E11" s="200">
        <v>10663</v>
      </c>
      <c r="F11" s="199">
        <v>100000</v>
      </c>
      <c r="G11" s="200">
        <v>51814</v>
      </c>
      <c r="H11" s="197">
        <v>60000</v>
      </c>
      <c r="I11" s="430">
        <v>31000</v>
      </c>
      <c r="J11" s="429">
        <v>-29000</v>
      </c>
    </row>
    <row r="12" spans="1:10" s="1" customFormat="1" x14ac:dyDescent="0.2">
      <c r="A12" s="1" t="s">
        <v>28</v>
      </c>
      <c r="B12" s="199">
        <v>45000</v>
      </c>
      <c r="C12" s="198">
        <v>34109</v>
      </c>
      <c r="D12" s="199">
        <v>15000</v>
      </c>
      <c r="E12" s="200">
        <v>0</v>
      </c>
      <c r="F12" s="199">
        <v>0</v>
      </c>
      <c r="G12" s="200">
        <v>0</v>
      </c>
      <c r="H12" s="197">
        <v>0</v>
      </c>
      <c r="I12" s="430">
        <v>0</v>
      </c>
      <c r="J12" s="429">
        <v>0</v>
      </c>
    </row>
    <row r="13" spans="1:10" s="1" customFormat="1" x14ac:dyDescent="0.2">
      <c r="A13" s="1" t="s">
        <v>177</v>
      </c>
      <c r="B13" s="199">
        <v>0</v>
      </c>
      <c r="C13" s="198">
        <v>0</v>
      </c>
      <c r="D13" s="199">
        <v>0</v>
      </c>
      <c r="E13" s="200">
        <v>36789</v>
      </c>
      <c r="F13" s="199">
        <v>0</v>
      </c>
      <c r="G13" s="200">
        <v>0</v>
      </c>
      <c r="H13" s="197">
        <v>0</v>
      </c>
      <c r="I13" s="430">
        <v>0</v>
      </c>
      <c r="J13" s="429">
        <v>0</v>
      </c>
    </row>
    <row r="14" spans="1:10" s="1" customFormat="1" x14ac:dyDescent="0.2">
      <c r="A14" s="1" t="s">
        <v>23</v>
      </c>
      <c r="B14" s="199">
        <v>900000</v>
      </c>
      <c r="C14" s="198">
        <v>518705</v>
      </c>
      <c r="D14" s="199">
        <v>600000</v>
      </c>
      <c r="E14" s="200">
        <v>681370</v>
      </c>
      <c r="F14" s="199">
        <v>500000</v>
      </c>
      <c r="G14" s="200">
        <v>1076147</v>
      </c>
      <c r="H14" s="197">
        <v>500000</v>
      </c>
      <c r="I14" s="430">
        <v>968711</v>
      </c>
      <c r="J14" s="429">
        <v>468711</v>
      </c>
    </row>
    <row r="15" spans="1:10" s="1" customFormat="1" x14ac:dyDescent="0.2">
      <c r="A15" s="46" t="s">
        <v>4</v>
      </c>
      <c r="B15" s="64">
        <v>20645947</v>
      </c>
      <c r="C15" s="65">
        <v>18742196</v>
      </c>
      <c r="D15" s="64">
        <v>19634549</v>
      </c>
      <c r="E15" s="66">
        <v>18752905</v>
      </c>
      <c r="F15" s="64">
        <v>19405162</v>
      </c>
      <c r="G15" s="66">
        <v>19381653</v>
      </c>
      <c r="H15" s="64">
        <v>20455851</v>
      </c>
      <c r="I15" s="373">
        <v>21495355</v>
      </c>
      <c r="J15" s="269">
        <v>1039504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5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1" t="s">
        <v>417</v>
      </c>
      <c r="B18" s="199">
        <v>1500</v>
      </c>
      <c r="C18" s="198">
        <v>0</v>
      </c>
      <c r="D18" s="199">
        <v>0</v>
      </c>
      <c r="E18" s="200">
        <v>0</v>
      </c>
      <c r="F18" s="199">
        <v>0</v>
      </c>
      <c r="G18" s="200">
        <v>0</v>
      </c>
      <c r="H18" s="197">
        <v>0</v>
      </c>
      <c r="I18" s="430">
        <v>0</v>
      </c>
      <c r="J18" s="429">
        <v>0</v>
      </c>
    </row>
    <row r="19" spans="1:10" s="1" customFormat="1" x14ac:dyDescent="0.2">
      <c r="A19" s="1" t="s">
        <v>437</v>
      </c>
      <c r="B19" s="199">
        <v>76000</v>
      </c>
      <c r="C19" s="198">
        <v>141348</v>
      </c>
      <c r="D19" s="199">
        <v>0</v>
      </c>
      <c r="E19" s="200">
        <v>0</v>
      </c>
      <c r="F19" s="199">
        <v>0</v>
      </c>
      <c r="G19" s="200">
        <v>0</v>
      </c>
      <c r="H19" s="197">
        <v>0</v>
      </c>
      <c r="I19" s="430">
        <v>0</v>
      </c>
      <c r="J19" s="429">
        <v>0</v>
      </c>
    </row>
    <row r="20" spans="1:10" s="1" customFormat="1" x14ac:dyDescent="0.2">
      <c r="A20" s="1" t="s">
        <v>438</v>
      </c>
      <c r="B20" s="199">
        <v>252000</v>
      </c>
      <c r="C20" s="198">
        <v>304813</v>
      </c>
      <c r="D20" s="199">
        <v>170000</v>
      </c>
      <c r="E20" s="200">
        <v>260000</v>
      </c>
      <c r="F20" s="199">
        <v>223000</v>
      </c>
      <c r="G20" s="200">
        <v>283049</v>
      </c>
      <c r="H20" s="197">
        <v>300000</v>
      </c>
      <c r="I20" s="430">
        <v>315000</v>
      </c>
      <c r="J20" s="429">
        <v>15000</v>
      </c>
    </row>
    <row r="21" spans="1:10" s="1" customFormat="1" x14ac:dyDescent="0.2">
      <c r="A21" s="1" t="s">
        <v>439</v>
      </c>
      <c r="B21" s="199">
        <v>107800</v>
      </c>
      <c r="C21" s="198">
        <v>91687</v>
      </c>
      <c r="D21" s="199">
        <v>0</v>
      </c>
      <c r="E21" s="200">
        <v>24100</v>
      </c>
      <c r="F21" s="199">
        <v>36019</v>
      </c>
      <c r="G21" s="200">
        <v>36088</v>
      </c>
      <c r="H21" s="197">
        <v>36100</v>
      </c>
      <c r="I21" s="430">
        <v>36100</v>
      </c>
      <c r="J21" s="429">
        <v>0</v>
      </c>
    </row>
    <row r="22" spans="1:10" s="1" customFormat="1" x14ac:dyDescent="0.2">
      <c r="A22" s="1" t="s">
        <v>38</v>
      </c>
      <c r="B22" s="199">
        <v>45800</v>
      </c>
      <c r="C22" s="198">
        <v>32392</v>
      </c>
      <c r="D22" s="199">
        <v>60000</v>
      </c>
      <c r="E22" s="200">
        <v>31363</v>
      </c>
      <c r="F22" s="199">
        <v>18750</v>
      </c>
      <c r="G22" s="200">
        <v>40081</v>
      </c>
      <c r="H22" s="197">
        <v>40600</v>
      </c>
      <c r="I22" s="430">
        <v>0</v>
      </c>
      <c r="J22" s="429">
        <v>-40600</v>
      </c>
    </row>
    <row r="23" spans="1:10" s="1" customFormat="1" x14ac:dyDescent="0.2">
      <c r="A23" s="46" t="s">
        <v>4</v>
      </c>
      <c r="B23" s="64">
        <v>483100</v>
      </c>
      <c r="C23" s="65">
        <v>570240</v>
      </c>
      <c r="D23" s="64">
        <v>230000</v>
      </c>
      <c r="E23" s="66">
        <v>315463</v>
      </c>
      <c r="F23" s="64">
        <v>277769</v>
      </c>
      <c r="G23" s="66">
        <v>359218</v>
      </c>
      <c r="H23" s="64">
        <v>376700</v>
      </c>
      <c r="I23" s="373">
        <v>351100</v>
      </c>
      <c r="J23" s="269">
        <v>-25600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8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1" t="s">
        <v>9</v>
      </c>
      <c r="B26" s="199">
        <v>1147688</v>
      </c>
      <c r="C26" s="198">
        <v>1062123</v>
      </c>
      <c r="D26" s="199">
        <v>1036302</v>
      </c>
      <c r="E26" s="200">
        <v>1126291</v>
      </c>
      <c r="F26" s="199">
        <v>1088925</v>
      </c>
      <c r="G26" s="200">
        <v>957460</v>
      </c>
      <c r="H26" s="197">
        <v>745269</v>
      </c>
      <c r="I26" s="430">
        <v>1070000</v>
      </c>
      <c r="J26" s="429">
        <v>324731</v>
      </c>
    </row>
    <row r="27" spans="1:10" s="1" customFormat="1" x14ac:dyDescent="0.2">
      <c r="A27" s="1" t="s">
        <v>380</v>
      </c>
      <c r="B27" s="199">
        <v>20000</v>
      </c>
      <c r="C27" s="198">
        <v>14492</v>
      </c>
      <c r="D27" s="199">
        <v>15000</v>
      </c>
      <c r="E27" s="200">
        <v>14904</v>
      </c>
      <c r="F27" s="199">
        <v>10000</v>
      </c>
      <c r="G27" s="200">
        <v>9996</v>
      </c>
      <c r="H27" s="197">
        <v>5000</v>
      </c>
      <c r="I27" s="430">
        <v>15000</v>
      </c>
      <c r="J27" s="429">
        <v>10000</v>
      </c>
    </row>
    <row r="28" spans="1:10" s="1" customFormat="1" x14ac:dyDescent="0.2">
      <c r="A28" s="46" t="s">
        <v>4</v>
      </c>
      <c r="B28" s="64">
        <v>1167688</v>
      </c>
      <c r="C28" s="65">
        <v>1076615</v>
      </c>
      <c r="D28" s="64">
        <v>1051302</v>
      </c>
      <c r="E28" s="66">
        <v>1141195</v>
      </c>
      <c r="F28" s="64">
        <v>1098925</v>
      </c>
      <c r="G28" s="66">
        <v>967456</v>
      </c>
      <c r="H28" s="64">
        <v>750269</v>
      </c>
      <c r="I28" s="373">
        <v>1085000</v>
      </c>
      <c r="J28" s="269">
        <v>334731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6" t="s">
        <v>13</v>
      </c>
      <c r="B31" s="199">
        <v>0</v>
      </c>
      <c r="C31" s="198">
        <v>0</v>
      </c>
      <c r="D31" s="199">
        <v>0</v>
      </c>
      <c r="E31" s="200">
        <v>306</v>
      </c>
      <c r="F31" s="199">
        <v>0</v>
      </c>
      <c r="G31" s="200">
        <v>398</v>
      </c>
      <c r="H31" s="197">
        <v>0</v>
      </c>
      <c r="I31" s="430">
        <v>0</v>
      </c>
      <c r="J31" s="429">
        <v>0</v>
      </c>
    </row>
    <row r="32" spans="1:10" s="1" customFormat="1" x14ac:dyDescent="0.2">
      <c r="A32" s="6" t="s">
        <v>15</v>
      </c>
      <c r="B32" s="199">
        <v>15125</v>
      </c>
      <c r="C32" s="198">
        <v>2564</v>
      </c>
      <c r="D32" s="199">
        <v>0</v>
      </c>
      <c r="E32" s="200">
        <v>0</v>
      </c>
      <c r="F32" s="199">
        <v>0</v>
      </c>
      <c r="G32" s="200">
        <v>0</v>
      </c>
      <c r="H32" s="197">
        <v>0</v>
      </c>
      <c r="I32" s="430">
        <v>0</v>
      </c>
      <c r="J32" s="429">
        <v>0</v>
      </c>
    </row>
    <row r="33" spans="1:10" s="1" customFormat="1" x14ac:dyDescent="0.2">
      <c r="A33" s="46" t="s">
        <v>4</v>
      </c>
      <c r="B33" s="64">
        <v>15125</v>
      </c>
      <c r="C33" s="65">
        <v>2564</v>
      </c>
      <c r="D33" s="64">
        <v>0</v>
      </c>
      <c r="E33" s="66">
        <v>306</v>
      </c>
      <c r="F33" s="64">
        <v>0</v>
      </c>
      <c r="G33" s="66">
        <v>398</v>
      </c>
      <c r="H33" s="64">
        <v>0</v>
      </c>
      <c r="I33" s="373">
        <v>0</v>
      </c>
      <c r="J33" s="269">
        <v>0</v>
      </c>
    </row>
    <row r="34" spans="1:10" s="1" customFormat="1" x14ac:dyDescent="0.2">
      <c r="A34" s="3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139" t="s">
        <v>37</v>
      </c>
      <c r="B35" s="199"/>
      <c r="C35" s="198"/>
      <c r="D35" s="199"/>
      <c r="E35" s="200"/>
      <c r="F35" s="199"/>
      <c r="G35" s="200"/>
      <c r="H35" s="197"/>
      <c r="I35" s="430"/>
      <c r="J35" s="429"/>
    </row>
    <row r="36" spans="1:10" s="1" customFormat="1" x14ac:dyDescent="0.2">
      <c r="A36" s="3" t="s">
        <v>40</v>
      </c>
      <c r="B36" s="199">
        <v>17000</v>
      </c>
      <c r="C36" s="198">
        <v>0</v>
      </c>
      <c r="D36" s="199">
        <v>0</v>
      </c>
      <c r="E36" s="200">
        <v>0</v>
      </c>
      <c r="F36" s="199">
        <v>0</v>
      </c>
      <c r="G36" s="200">
        <v>0</v>
      </c>
      <c r="H36" s="197">
        <v>0</v>
      </c>
      <c r="I36" s="430">
        <v>0</v>
      </c>
      <c r="J36" s="429">
        <v>0</v>
      </c>
    </row>
    <row r="37" spans="1:10" s="1" customFormat="1" x14ac:dyDescent="0.2">
      <c r="A37" s="3" t="s">
        <v>214</v>
      </c>
      <c r="B37" s="247">
        <v>25577</v>
      </c>
      <c r="C37" s="11">
        <v>0</v>
      </c>
      <c r="D37" s="247">
        <v>0</v>
      </c>
      <c r="E37" s="25">
        <v>50340</v>
      </c>
      <c r="F37" s="247">
        <v>0</v>
      </c>
      <c r="G37" s="248">
        <v>0</v>
      </c>
      <c r="H37" s="247">
        <v>0</v>
      </c>
      <c r="I37" s="358">
        <v>0</v>
      </c>
      <c r="J37" s="235">
        <v>0</v>
      </c>
    </row>
    <row r="38" spans="1:10" s="1" customFormat="1" x14ac:dyDescent="0.2">
      <c r="A38" s="46" t="s">
        <v>4</v>
      </c>
      <c r="B38" s="202">
        <v>42577</v>
      </c>
      <c r="C38" s="204">
        <v>0</v>
      </c>
      <c r="D38" s="202">
        <v>0</v>
      </c>
      <c r="E38" s="203">
        <v>50340</v>
      </c>
      <c r="F38" s="202">
        <v>0</v>
      </c>
      <c r="G38" s="203">
        <v>0</v>
      </c>
      <c r="H38" s="202">
        <v>0</v>
      </c>
      <c r="I38" s="431">
        <v>0</v>
      </c>
      <c r="J38" s="204">
        <v>0</v>
      </c>
    </row>
    <row r="39" spans="1:10" s="201" customFormat="1" ht="13.5" thickBot="1" x14ac:dyDescent="0.25">
      <c r="A39" s="3"/>
      <c r="B39" s="241"/>
      <c r="C39" s="3"/>
      <c r="D39" s="247"/>
      <c r="E39" s="25"/>
      <c r="F39" s="247"/>
      <c r="G39" s="248"/>
      <c r="H39" s="247"/>
      <c r="I39" s="355"/>
      <c r="J39" s="235"/>
    </row>
    <row r="40" spans="1:10" s="1" customFormat="1" ht="13.5" thickBot="1" x14ac:dyDescent="0.25">
      <c r="A40" s="49" t="s">
        <v>440</v>
      </c>
      <c r="B40" s="266">
        <v>22354437</v>
      </c>
      <c r="C40" s="51">
        <v>20391615</v>
      </c>
      <c r="D40" s="266">
        <v>20915851</v>
      </c>
      <c r="E40" s="51">
        <v>20260209</v>
      </c>
      <c r="F40" s="266">
        <v>20781856</v>
      </c>
      <c r="G40" s="267">
        <v>20708725</v>
      </c>
      <c r="H40" s="266">
        <v>21582820</v>
      </c>
      <c r="I40" s="354">
        <v>22931455</v>
      </c>
      <c r="J40" s="265">
        <v>1348635</v>
      </c>
    </row>
    <row r="41" spans="1:10" x14ac:dyDescent="0.2">
      <c r="H41" s="333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  <col min="11" max="11" width="15.5703125" customWidth="1"/>
  </cols>
  <sheetData>
    <row r="1" spans="1:10" s="38" customFormat="1" ht="15.75" x14ac:dyDescent="0.25">
      <c r="A1" s="39" t="s">
        <v>441</v>
      </c>
      <c r="B1" s="40"/>
      <c r="C1" s="254"/>
      <c r="D1" s="254"/>
      <c r="E1" s="254"/>
      <c r="F1" s="254"/>
      <c r="G1" s="254"/>
      <c r="I1" s="36" t="s">
        <v>442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320" t="s">
        <v>528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1375883</v>
      </c>
      <c r="C10" s="8">
        <v>1334926</v>
      </c>
      <c r="D10" s="251">
        <v>1423629</v>
      </c>
      <c r="E10" s="34">
        <v>1397684</v>
      </c>
      <c r="F10" s="251">
        <v>1497778</v>
      </c>
      <c r="G10" s="232">
        <v>1523376</v>
      </c>
      <c r="H10" s="251">
        <v>1592005</v>
      </c>
      <c r="I10" s="356">
        <v>1712023</v>
      </c>
      <c r="J10" s="232">
        <v>120018</v>
      </c>
    </row>
    <row r="11" spans="1:10" s="1" customFormat="1" x14ac:dyDescent="0.2">
      <c r="A11" s="6" t="s">
        <v>23</v>
      </c>
      <c r="B11" s="205">
        <v>0</v>
      </c>
      <c r="C11" s="207">
        <v>0</v>
      </c>
      <c r="D11" s="205">
        <v>0</v>
      </c>
      <c r="E11" s="206">
        <v>3473</v>
      </c>
      <c r="F11" s="205">
        <v>0</v>
      </c>
      <c r="G11" s="207">
        <v>0</v>
      </c>
      <c r="H11" s="205">
        <v>0</v>
      </c>
      <c r="I11" s="432">
        <v>0</v>
      </c>
      <c r="J11" s="207">
        <v>0</v>
      </c>
    </row>
    <row r="12" spans="1:10" s="1" customFormat="1" x14ac:dyDescent="0.2">
      <c r="A12" s="6" t="s">
        <v>16</v>
      </c>
      <c r="B12" s="205">
        <v>88800</v>
      </c>
      <c r="C12" s="207">
        <v>89854</v>
      </c>
      <c r="D12" s="205">
        <v>20080</v>
      </c>
      <c r="E12" s="206">
        <v>57396</v>
      </c>
      <c r="F12" s="205">
        <v>33280</v>
      </c>
      <c r="G12" s="207">
        <v>86370</v>
      </c>
      <c r="H12" s="205">
        <v>33920</v>
      </c>
      <c r="I12" s="432">
        <v>81800</v>
      </c>
      <c r="J12" s="207">
        <v>47880</v>
      </c>
    </row>
    <row r="13" spans="1:10" s="1" customFormat="1" x14ac:dyDescent="0.2">
      <c r="A13" s="46" t="s">
        <v>4</v>
      </c>
      <c r="B13" s="64">
        <v>1464683</v>
      </c>
      <c r="C13" s="65">
        <v>1424780</v>
      </c>
      <c r="D13" s="64">
        <v>1443709</v>
      </c>
      <c r="E13" s="66">
        <v>1458552</v>
      </c>
      <c r="F13" s="64">
        <v>1531058</v>
      </c>
      <c r="G13" s="269">
        <v>1609746</v>
      </c>
      <c r="H13" s="64">
        <v>1625925</v>
      </c>
      <c r="I13" s="373">
        <v>1793823</v>
      </c>
      <c r="J13" s="269">
        <v>167898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6" t="s">
        <v>34</v>
      </c>
      <c r="B16" s="247">
        <v>34284104</v>
      </c>
      <c r="C16" s="11">
        <v>33471245</v>
      </c>
      <c r="D16" s="247">
        <v>33978491</v>
      </c>
      <c r="E16" s="25">
        <v>34695221</v>
      </c>
      <c r="F16" s="247">
        <v>36294300</v>
      </c>
      <c r="G16" s="235">
        <v>36878386</v>
      </c>
      <c r="H16" s="247">
        <v>37484707</v>
      </c>
      <c r="I16" s="358">
        <v>42263605</v>
      </c>
      <c r="J16" s="235">
        <v>4778898</v>
      </c>
    </row>
    <row r="17" spans="1:10" s="1" customFormat="1" x14ac:dyDescent="0.2">
      <c r="A17" s="6" t="s">
        <v>443</v>
      </c>
      <c r="B17" s="247">
        <v>15000</v>
      </c>
      <c r="C17" s="11">
        <v>34257</v>
      </c>
      <c r="D17" s="247">
        <v>15000</v>
      </c>
      <c r="E17" s="25">
        <v>3868</v>
      </c>
      <c r="F17" s="247">
        <v>15000</v>
      </c>
      <c r="G17" s="235">
        <v>12200</v>
      </c>
      <c r="H17" s="247">
        <v>15000</v>
      </c>
      <c r="I17" s="358">
        <v>15000</v>
      </c>
      <c r="J17" s="235">
        <v>0</v>
      </c>
    </row>
    <row r="18" spans="1:10" s="1" customFormat="1" x14ac:dyDescent="0.2">
      <c r="A18" s="6" t="s">
        <v>444</v>
      </c>
      <c r="B18" s="247">
        <v>71870</v>
      </c>
      <c r="C18" s="11">
        <v>68531</v>
      </c>
      <c r="D18" s="247">
        <v>73780</v>
      </c>
      <c r="E18" s="25">
        <v>69659</v>
      </c>
      <c r="F18" s="247">
        <v>73780</v>
      </c>
      <c r="G18" s="235">
        <v>73188</v>
      </c>
      <c r="H18" s="247">
        <v>73769</v>
      </c>
      <c r="I18" s="358">
        <v>74400</v>
      </c>
      <c r="J18" s="235">
        <v>631</v>
      </c>
    </row>
    <row r="19" spans="1:10" s="1" customFormat="1" x14ac:dyDescent="0.2">
      <c r="A19" s="6" t="s">
        <v>216</v>
      </c>
      <c r="B19" s="247">
        <v>80500</v>
      </c>
      <c r="C19" s="11">
        <v>104308</v>
      </c>
      <c r="D19" s="247">
        <v>80500</v>
      </c>
      <c r="E19" s="25">
        <v>90570</v>
      </c>
      <c r="F19" s="247">
        <v>135156</v>
      </c>
      <c r="G19" s="235">
        <v>139559</v>
      </c>
      <c r="H19" s="247">
        <v>112500</v>
      </c>
      <c r="I19" s="358">
        <v>162000</v>
      </c>
      <c r="J19" s="235">
        <v>49500</v>
      </c>
    </row>
    <row r="20" spans="1:10" s="1" customFormat="1" x14ac:dyDescent="0.2">
      <c r="A20" s="6" t="s">
        <v>7</v>
      </c>
      <c r="B20" s="247">
        <v>35400</v>
      </c>
      <c r="C20" s="11">
        <v>16719</v>
      </c>
      <c r="D20" s="247">
        <v>4919</v>
      </c>
      <c r="E20" s="25">
        <v>19150</v>
      </c>
      <c r="F20" s="247">
        <v>34919</v>
      </c>
      <c r="G20" s="235">
        <v>25383</v>
      </c>
      <c r="H20" s="247">
        <v>34919</v>
      </c>
      <c r="I20" s="358">
        <v>3970</v>
      </c>
      <c r="J20" s="235">
        <v>-30949</v>
      </c>
    </row>
    <row r="21" spans="1:10" s="1" customFormat="1" x14ac:dyDescent="0.2">
      <c r="A21" s="222" t="s">
        <v>26</v>
      </c>
      <c r="B21" s="235">
        <v>0</v>
      </c>
      <c r="C21" s="235">
        <v>0</v>
      </c>
      <c r="D21" s="247">
        <v>0</v>
      </c>
      <c r="E21" s="235">
        <v>0</v>
      </c>
      <c r="F21" s="247">
        <v>0</v>
      </c>
      <c r="G21" s="235">
        <v>0</v>
      </c>
      <c r="H21" s="247">
        <v>400000</v>
      </c>
      <c r="I21" s="358">
        <v>12650</v>
      </c>
      <c r="J21" s="235">
        <v>-387350</v>
      </c>
    </row>
    <row r="22" spans="1:10" s="1" customFormat="1" x14ac:dyDescent="0.2">
      <c r="A22" s="6" t="s">
        <v>38</v>
      </c>
      <c r="B22" s="247">
        <v>76770</v>
      </c>
      <c r="C22" s="11">
        <v>54777</v>
      </c>
      <c r="D22" s="247">
        <v>76770</v>
      </c>
      <c r="E22" s="25">
        <v>65676</v>
      </c>
      <c r="F22" s="247">
        <v>76770</v>
      </c>
      <c r="G22" s="235">
        <v>85149</v>
      </c>
      <c r="H22" s="247">
        <v>76770</v>
      </c>
      <c r="I22" s="358">
        <v>23780</v>
      </c>
      <c r="J22" s="235">
        <v>-52990</v>
      </c>
    </row>
    <row r="23" spans="1:10" s="1" customFormat="1" x14ac:dyDescent="0.2">
      <c r="A23" s="46" t="s">
        <v>4</v>
      </c>
      <c r="B23" s="64">
        <v>34563644</v>
      </c>
      <c r="C23" s="65">
        <v>33749837</v>
      </c>
      <c r="D23" s="64">
        <v>34229460</v>
      </c>
      <c r="E23" s="66">
        <v>34944144</v>
      </c>
      <c r="F23" s="64">
        <v>36629925</v>
      </c>
      <c r="G23" s="269">
        <v>37213865</v>
      </c>
      <c r="H23" s="64">
        <v>38197665</v>
      </c>
      <c r="I23" s="373">
        <v>42555405</v>
      </c>
      <c r="J23" s="269">
        <v>4357740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35"/>
      <c r="H24" s="247"/>
      <c r="I24" s="358"/>
      <c r="J24" s="235"/>
    </row>
    <row r="25" spans="1:10" s="1" customFormat="1" x14ac:dyDescent="0.2">
      <c r="A25" s="139" t="s">
        <v>8</v>
      </c>
      <c r="B25" s="247"/>
      <c r="C25" s="11"/>
      <c r="D25" s="247"/>
      <c r="E25" s="25"/>
      <c r="F25" s="247"/>
      <c r="G25" s="235"/>
      <c r="H25" s="247"/>
      <c r="I25" s="358"/>
      <c r="J25" s="235"/>
    </row>
    <row r="26" spans="1:10" s="1" customFormat="1" x14ac:dyDescent="0.2">
      <c r="A26" s="6" t="s">
        <v>9</v>
      </c>
      <c r="B26" s="247">
        <v>27450</v>
      </c>
      <c r="C26" s="11">
        <v>47498</v>
      </c>
      <c r="D26" s="247">
        <v>18715</v>
      </c>
      <c r="E26" s="25">
        <v>13891</v>
      </c>
      <c r="F26" s="247">
        <v>19340</v>
      </c>
      <c r="G26" s="235">
        <v>18323</v>
      </c>
      <c r="H26" s="247">
        <v>16165</v>
      </c>
      <c r="I26" s="358">
        <v>16270</v>
      </c>
      <c r="J26" s="235">
        <v>105</v>
      </c>
    </row>
    <row r="27" spans="1:10" s="1" customFormat="1" x14ac:dyDescent="0.2">
      <c r="A27" s="6" t="s">
        <v>445</v>
      </c>
      <c r="B27" s="247">
        <v>0</v>
      </c>
      <c r="C27" s="11">
        <v>0</v>
      </c>
      <c r="D27" s="247">
        <v>0</v>
      </c>
      <c r="E27" s="25">
        <v>7250</v>
      </c>
      <c r="F27" s="247">
        <v>0</v>
      </c>
      <c r="G27" s="235">
        <v>0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46" t="s">
        <v>4</v>
      </c>
      <c r="B28" s="64">
        <v>27450</v>
      </c>
      <c r="C28" s="65">
        <v>47498</v>
      </c>
      <c r="D28" s="64">
        <v>18715</v>
      </c>
      <c r="E28" s="66">
        <v>21141</v>
      </c>
      <c r="F28" s="64">
        <v>19340</v>
      </c>
      <c r="G28" s="269">
        <v>18323</v>
      </c>
      <c r="H28" s="64">
        <v>16165</v>
      </c>
      <c r="I28" s="373">
        <v>16270</v>
      </c>
      <c r="J28" s="269">
        <v>105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35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5"/>
      <c r="F30" s="247"/>
      <c r="G30" s="235"/>
      <c r="H30" s="247"/>
      <c r="I30" s="358"/>
      <c r="J30" s="235"/>
    </row>
    <row r="31" spans="1:10" s="1" customFormat="1" x14ac:dyDescent="0.2">
      <c r="A31" s="6" t="s">
        <v>12</v>
      </c>
      <c r="B31" s="247">
        <v>5000</v>
      </c>
      <c r="C31" s="11">
        <v>1711</v>
      </c>
      <c r="D31" s="247">
        <v>0</v>
      </c>
      <c r="E31" s="25">
        <v>1386</v>
      </c>
      <c r="F31" s="247">
        <v>0</v>
      </c>
      <c r="G31" s="235">
        <v>1411</v>
      </c>
      <c r="H31" s="247">
        <v>2000</v>
      </c>
      <c r="I31" s="358">
        <v>2000</v>
      </c>
      <c r="J31" s="235">
        <v>0</v>
      </c>
    </row>
    <row r="32" spans="1:10" s="1" customFormat="1" x14ac:dyDescent="0.2">
      <c r="A32" s="6" t="s">
        <v>13</v>
      </c>
      <c r="B32" s="247">
        <v>2000</v>
      </c>
      <c r="C32" s="11">
        <v>512</v>
      </c>
      <c r="D32" s="247">
        <v>2000</v>
      </c>
      <c r="E32" s="25">
        <v>399</v>
      </c>
      <c r="F32" s="247">
        <v>2000</v>
      </c>
      <c r="G32" s="235">
        <v>430</v>
      </c>
      <c r="H32" s="247">
        <v>2000</v>
      </c>
      <c r="I32" s="358">
        <v>2000</v>
      </c>
      <c r="J32" s="235">
        <v>0</v>
      </c>
    </row>
    <row r="33" spans="1:10" s="1" customFormat="1" x14ac:dyDescent="0.2">
      <c r="A33" s="6" t="s">
        <v>14</v>
      </c>
      <c r="B33" s="247">
        <v>0</v>
      </c>
      <c r="C33" s="11">
        <v>414</v>
      </c>
      <c r="D33" s="247">
        <v>0</v>
      </c>
      <c r="E33" s="25">
        <v>488</v>
      </c>
      <c r="F33" s="247">
        <v>0</v>
      </c>
      <c r="G33" s="235">
        <v>0</v>
      </c>
      <c r="H33" s="247">
        <v>500</v>
      </c>
      <c r="I33" s="358">
        <v>500</v>
      </c>
      <c r="J33" s="235">
        <v>0</v>
      </c>
    </row>
    <row r="34" spans="1:10" s="1" customFormat="1" x14ac:dyDescent="0.2">
      <c r="A34" s="46" t="s">
        <v>4</v>
      </c>
      <c r="B34" s="64">
        <v>7000</v>
      </c>
      <c r="C34" s="65">
        <v>2637</v>
      </c>
      <c r="D34" s="64">
        <v>2000</v>
      </c>
      <c r="E34" s="66">
        <v>2274</v>
      </c>
      <c r="F34" s="64">
        <v>2000</v>
      </c>
      <c r="G34" s="269">
        <v>1841</v>
      </c>
      <c r="H34" s="64">
        <v>4500</v>
      </c>
      <c r="I34" s="373">
        <v>4500</v>
      </c>
      <c r="J34" s="269">
        <v>0</v>
      </c>
    </row>
    <row r="35" spans="1:10" s="1" customFormat="1" x14ac:dyDescent="0.2">
      <c r="A35" s="3"/>
      <c r="B35" s="247"/>
      <c r="C35" s="11"/>
      <c r="D35" s="247"/>
      <c r="E35" s="25"/>
      <c r="F35" s="247"/>
      <c r="G35" s="235"/>
      <c r="H35" s="241"/>
      <c r="I35" s="355"/>
      <c r="J35" s="228"/>
    </row>
    <row r="36" spans="1:10" s="1" customFormat="1" x14ac:dyDescent="0.2">
      <c r="A36" s="316" t="s">
        <v>531</v>
      </c>
      <c r="B36" s="241"/>
      <c r="C36" s="3"/>
      <c r="D36" s="247"/>
      <c r="E36" s="25"/>
      <c r="F36" s="247"/>
      <c r="G36" s="235"/>
      <c r="H36" s="241"/>
      <c r="I36" s="355"/>
      <c r="J36" s="228"/>
    </row>
    <row r="37" spans="1:10" s="1" customFormat="1" x14ac:dyDescent="0.2">
      <c r="A37" s="139" t="s">
        <v>201</v>
      </c>
      <c r="B37" s="140"/>
      <c r="C37" s="142"/>
      <c r="D37" s="140"/>
      <c r="E37" s="141"/>
      <c r="F37" s="140"/>
      <c r="G37" s="142"/>
      <c r="H37" s="241"/>
      <c r="I37" s="355"/>
      <c r="J37" s="228"/>
    </row>
    <row r="38" spans="1:10" s="1" customFormat="1" x14ac:dyDescent="0.2">
      <c r="A38" s="6" t="s">
        <v>444</v>
      </c>
      <c r="B38" s="140">
        <v>0</v>
      </c>
      <c r="C38" s="142">
        <v>0</v>
      </c>
      <c r="D38" s="140">
        <v>1170</v>
      </c>
      <c r="E38" s="141">
        <v>0</v>
      </c>
      <c r="F38" s="140">
        <v>1170</v>
      </c>
      <c r="G38" s="142">
        <v>0</v>
      </c>
      <c r="H38" s="247">
        <v>761</v>
      </c>
      <c r="I38" s="358">
        <v>761</v>
      </c>
      <c r="J38" s="235">
        <v>0</v>
      </c>
    </row>
    <row r="39" spans="1:10" s="1" customFormat="1" x14ac:dyDescent="0.2">
      <c r="A39" s="6" t="s">
        <v>34</v>
      </c>
      <c r="B39" s="140">
        <v>595323</v>
      </c>
      <c r="C39" s="142">
        <v>733659</v>
      </c>
      <c r="D39" s="140">
        <v>708473</v>
      </c>
      <c r="E39" s="141">
        <v>788108</v>
      </c>
      <c r="F39" s="140">
        <v>741254</v>
      </c>
      <c r="G39" s="142">
        <v>590694</v>
      </c>
      <c r="H39" s="132">
        <v>797054</v>
      </c>
      <c r="I39" s="358">
        <v>797050</v>
      </c>
      <c r="J39" s="235">
        <v>-4</v>
      </c>
    </row>
    <row r="40" spans="1:10" s="1" customFormat="1" x14ac:dyDescent="0.2">
      <c r="A40" s="46" t="s">
        <v>4</v>
      </c>
      <c r="B40" s="64">
        <v>595323</v>
      </c>
      <c r="C40" s="65">
        <v>733659</v>
      </c>
      <c r="D40" s="64">
        <v>709643</v>
      </c>
      <c r="E40" s="66">
        <v>788108</v>
      </c>
      <c r="F40" s="64">
        <v>742424</v>
      </c>
      <c r="G40" s="269">
        <v>590694</v>
      </c>
      <c r="H40" s="64">
        <v>797815</v>
      </c>
      <c r="I40" s="373">
        <v>797811</v>
      </c>
      <c r="J40" s="269">
        <v>-4</v>
      </c>
    </row>
    <row r="41" spans="1:10" s="1" customFormat="1" ht="13.5" thickBot="1" x14ac:dyDescent="0.25">
      <c r="A41" s="3"/>
      <c r="B41" s="241"/>
      <c r="C41" s="3"/>
      <c r="D41" s="247"/>
      <c r="E41" s="25"/>
      <c r="F41" s="247"/>
      <c r="G41" s="235"/>
      <c r="H41" s="247"/>
      <c r="I41" s="355"/>
      <c r="J41" s="235"/>
    </row>
    <row r="42" spans="1:10" ht="13.5" thickBot="1" x14ac:dyDescent="0.25">
      <c r="A42" s="49" t="s">
        <v>447</v>
      </c>
      <c r="B42" s="266">
        <v>36658100</v>
      </c>
      <c r="C42" s="51">
        <v>35958411</v>
      </c>
      <c r="D42" s="266">
        <v>36403527</v>
      </c>
      <c r="E42" s="51">
        <v>37214219</v>
      </c>
      <c r="F42" s="266">
        <v>38924747</v>
      </c>
      <c r="G42" s="265">
        <v>39434469</v>
      </c>
      <c r="H42" s="266">
        <v>40642070</v>
      </c>
      <c r="I42" s="354">
        <v>45167809</v>
      </c>
      <c r="J42" s="265">
        <v>4525739</v>
      </c>
    </row>
    <row r="43" spans="1:10" x14ac:dyDescent="0.2">
      <c r="G43" s="325"/>
      <c r="H43" s="333"/>
    </row>
    <row r="44" spans="1:10" x14ac:dyDescent="0.2">
      <c r="G44" s="32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H54" s="332"/>
    </row>
    <row r="55" spans="7:8" x14ac:dyDescent="0.2"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27"/>
    </row>
    <row r="63" spans="7:8" x14ac:dyDescent="0.2">
      <c r="H63" s="327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448</v>
      </c>
      <c r="B1" s="40"/>
      <c r="C1" s="254"/>
      <c r="D1" s="254"/>
      <c r="E1" s="254"/>
      <c r="F1" s="254"/>
      <c r="G1" s="254"/>
      <c r="I1" s="36" t="s">
        <v>449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529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11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450</v>
      </c>
      <c r="B10" s="22">
        <v>1854418</v>
      </c>
      <c r="C10" s="7">
        <v>1849378</v>
      </c>
      <c r="D10" s="22">
        <v>1955253</v>
      </c>
      <c r="E10" s="23">
        <v>1956169</v>
      </c>
      <c r="F10" s="22">
        <v>2035722</v>
      </c>
      <c r="G10" s="23">
        <v>1347604</v>
      </c>
      <c r="H10" s="328">
        <v>1408781</v>
      </c>
      <c r="I10" s="380">
        <v>1408781</v>
      </c>
      <c r="J10" s="232">
        <v>0</v>
      </c>
    </row>
    <row r="11" spans="1:10" s="1" customFormat="1" x14ac:dyDescent="0.2">
      <c r="A11" s="6" t="s">
        <v>451</v>
      </c>
      <c r="B11" s="247">
        <v>13133766</v>
      </c>
      <c r="C11" s="235">
        <v>10922701</v>
      </c>
      <c r="D11" s="247">
        <v>11505587</v>
      </c>
      <c r="E11" s="248">
        <v>9438113</v>
      </c>
      <c r="F11" s="247">
        <v>11553535</v>
      </c>
      <c r="G11" s="248">
        <v>10319051</v>
      </c>
      <c r="H11" s="197">
        <v>10191887</v>
      </c>
      <c r="I11" s="358">
        <v>10191887</v>
      </c>
      <c r="J11" s="235">
        <v>0</v>
      </c>
    </row>
    <row r="12" spans="1:10" s="1" customFormat="1" x14ac:dyDescent="0.2">
      <c r="A12" s="6" t="s">
        <v>452</v>
      </c>
      <c r="B12" s="247">
        <v>135000</v>
      </c>
      <c r="C12" s="235">
        <v>98226</v>
      </c>
      <c r="D12" s="247">
        <v>100000</v>
      </c>
      <c r="E12" s="248">
        <v>0</v>
      </c>
      <c r="F12" s="247">
        <v>113000</v>
      </c>
      <c r="G12" s="248">
        <v>47483</v>
      </c>
      <c r="H12" s="197">
        <v>50000</v>
      </c>
      <c r="I12" s="358">
        <v>50000</v>
      </c>
      <c r="J12" s="235">
        <v>0</v>
      </c>
    </row>
    <row r="13" spans="1:10" s="1" customFormat="1" x14ac:dyDescent="0.2">
      <c r="A13" s="6" t="s">
        <v>453</v>
      </c>
      <c r="B13" s="247">
        <v>0</v>
      </c>
      <c r="C13" s="235">
        <v>0</v>
      </c>
      <c r="D13" s="247">
        <v>0</v>
      </c>
      <c r="E13" s="248">
        <v>0</v>
      </c>
      <c r="F13" s="247">
        <v>0</v>
      </c>
      <c r="G13" s="248">
        <v>645103</v>
      </c>
      <c r="H13" s="197">
        <v>664458</v>
      </c>
      <c r="I13" s="430">
        <v>722254</v>
      </c>
      <c r="J13" s="429">
        <v>57796</v>
      </c>
    </row>
    <row r="14" spans="1:10" s="1" customFormat="1" x14ac:dyDescent="0.2">
      <c r="A14" s="46" t="s">
        <v>4</v>
      </c>
      <c r="B14" s="64">
        <v>15123184</v>
      </c>
      <c r="C14" s="269">
        <v>12870305</v>
      </c>
      <c r="D14" s="64">
        <v>13560840</v>
      </c>
      <c r="E14" s="66">
        <v>11394282</v>
      </c>
      <c r="F14" s="64">
        <v>13702257</v>
      </c>
      <c r="G14" s="66">
        <v>12359241</v>
      </c>
      <c r="H14" s="64">
        <v>12315126</v>
      </c>
      <c r="I14" s="374">
        <v>12372922</v>
      </c>
      <c r="J14" s="269">
        <v>57796</v>
      </c>
    </row>
    <row r="15" spans="1:10" s="1" customFormat="1" ht="13.5" thickBot="1" x14ac:dyDescent="0.25">
      <c r="A15" s="3"/>
      <c r="B15" s="241"/>
      <c r="C15" s="3"/>
      <c r="D15" s="247"/>
      <c r="E15" s="25"/>
      <c r="F15" s="247"/>
      <c r="G15" s="248"/>
      <c r="H15" s="247"/>
      <c r="I15" s="355"/>
      <c r="J15" s="235"/>
    </row>
    <row r="16" spans="1:10" s="1" customFormat="1" ht="13.5" thickBot="1" x14ac:dyDescent="0.25">
      <c r="A16" s="49" t="s">
        <v>454</v>
      </c>
      <c r="B16" s="266">
        <v>15123184</v>
      </c>
      <c r="C16" s="51">
        <v>12870305</v>
      </c>
      <c r="D16" s="266">
        <v>13560840</v>
      </c>
      <c r="E16" s="51">
        <v>11394282</v>
      </c>
      <c r="F16" s="266">
        <v>13702257</v>
      </c>
      <c r="G16" s="267">
        <v>12359241</v>
      </c>
      <c r="H16" s="266">
        <v>12315126</v>
      </c>
      <c r="I16" s="354">
        <v>12372922</v>
      </c>
      <c r="J16" s="265">
        <v>57796</v>
      </c>
    </row>
    <row r="17" spans="8:8" x14ac:dyDescent="0.2">
      <c r="H17" s="333"/>
    </row>
    <row r="18" spans="8:8" x14ac:dyDescent="0.2">
      <c r="H18" s="332"/>
    </row>
    <row r="19" spans="8:8" x14ac:dyDescent="0.2">
      <c r="H19" s="332"/>
    </row>
    <row r="20" spans="8:8" x14ac:dyDescent="0.2">
      <c r="H20" s="332"/>
    </row>
    <row r="21" spans="8:8" x14ac:dyDescent="0.2">
      <c r="H21" s="332"/>
    </row>
    <row r="22" spans="8:8" x14ac:dyDescent="0.2">
      <c r="H22" s="332"/>
    </row>
    <row r="23" spans="8:8" x14ac:dyDescent="0.2">
      <c r="H23" s="332"/>
    </row>
    <row r="24" spans="8:8" x14ac:dyDescent="0.2">
      <c r="H24" s="332"/>
    </row>
    <row r="25" spans="8:8" x14ac:dyDescent="0.2">
      <c r="H25" s="332"/>
    </row>
    <row r="26" spans="8:8" x14ac:dyDescent="0.2">
      <c r="H26" s="332"/>
    </row>
    <row r="27" spans="8:8" x14ac:dyDescent="0.2">
      <c r="H27" s="332"/>
    </row>
    <row r="28" spans="8:8" x14ac:dyDescent="0.2">
      <c r="H28" s="332"/>
    </row>
    <row r="29" spans="8:8" x14ac:dyDescent="0.2">
      <c r="H29" s="332"/>
    </row>
    <row r="30" spans="8:8" x14ac:dyDescent="0.2">
      <c r="H30" s="332"/>
    </row>
    <row r="31" spans="8:8" x14ac:dyDescent="0.2">
      <c r="H31" s="332"/>
    </row>
    <row r="32" spans="8:8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455</v>
      </c>
      <c r="B1" s="40"/>
      <c r="C1" s="254"/>
      <c r="D1" s="254"/>
      <c r="E1" s="254"/>
      <c r="F1" s="254"/>
      <c r="G1" s="254"/>
      <c r="I1" s="36" t="s">
        <v>456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316" t="s">
        <v>529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5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7</v>
      </c>
      <c r="B10" s="210">
        <v>0</v>
      </c>
      <c r="C10" s="209">
        <v>170000</v>
      </c>
      <c r="D10" s="210">
        <v>0</v>
      </c>
      <c r="E10" s="208">
        <v>0</v>
      </c>
      <c r="F10" s="210">
        <v>100000</v>
      </c>
      <c r="G10" s="209">
        <v>99262</v>
      </c>
      <c r="H10" s="210">
        <v>0</v>
      </c>
      <c r="I10" s="433">
        <v>0</v>
      </c>
      <c r="J10" s="209">
        <v>0</v>
      </c>
    </row>
    <row r="11" spans="1:10" s="1" customFormat="1" x14ac:dyDescent="0.2">
      <c r="A11" s="46" t="s">
        <v>4</v>
      </c>
      <c r="B11" s="64">
        <v>0</v>
      </c>
      <c r="C11" s="65">
        <v>170000</v>
      </c>
      <c r="D11" s="64">
        <v>0</v>
      </c>
      <c r="E11" s="66">
        <v>0</v>
      </c>
      <c r="F11" s="64">
        <v>100000</v>
      </c>
      <c r="G11" s="269">
        <v>99262</v>
      </c>
      <c r="H11" s="64">
        <v>0</v>
      </c>
      <c r="I11" s="373">
        <v>0</v>
      </c>
      <c r="J11" s="269">
        <v>0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5" t="s">
        <v>8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6" t="s">
        <v>9</v>
      </c>
      <c r="B14" s="247">
        <v>3360</v>
      </c>
      <c r="C14" s="11">
        <v>-1973</v>
      </c>
      <c r="D14" s="247">
        <v>3360</v>
      </c>
      <c r="E14" s="25">
        <v>0</v>
      </c>
      <c r="F14" s="247">
        <v>3360</v>
      </c>
      <c r="G14" s="235">
        <v>3229</v>
      </c>
      <c r="H14" s="247">
        <v>2520</v>
      </c>
      <c r="I14" s="358">
        <v>2520</v>
      </c>
      <c r="J14" s="235">
        <v>0</v>
      </c>
    </row>
    <row r="15" spans="1:10" s="1" customFormat="1" x14ac:dyDescent="0.2">
      <c r="A15" s="46" t="s">
        <v>4</v>
      </c>
      <c r="B15" s="64">
        <v>3360</v>
      </c>
      <c r="C15" s="65">
        <v>-1973</v>
      </c>
      <c r="D15" s="64">
        <v>3360</v>
      </c>
      <c r="E15" s="66">
        <v>0</v>
      </c>
      <c r="F15" s="64">
        <v>3360</v>
      </c>
      <c r="G15" s="269">
        <v>3229</v>
      </c>
      <c r="H15" s="64">
        <v>2520</v>
      </c>
      <c r="I15" s="373">
        <v>2520</v>
      </c>
      <c r="J15" s="269">
        <v>0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35"/>
      <c r="H16" s="247"/>
      <c r="I16" s="358"/>
      <c r="J16" s="235"/>
    </row>
    <row r="17" spans="1:10" s="1" customFormat="1" x14ac:dyDescent="0.2">
      <c r="A17" s="5" t="s">
        <v>11</v>
      </c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6" t="s">
        <v>14</v>
      </c>
      <c r="B18" s="247">
        <v>300</v>
      </c>
      <c r="C18" s="11">
        <v>0</v>
      </c>
      <c r="D18" s="247">
        <v>300</v>
      </c>
      <c r="E18" s="25">
        <v>0</v>
      </c>
      <c r="F18" s="247">
        <v>300</v>
      </c>
      <c r="G18" s="235">
        <v>300</v>
      </c>
      <c r="H18" s="247">
        <v>300</v>
      </c>
      <c r="I18" s="358">
        <v>300</v>
      </c>
      <c r="J18" s="235">
        <v>0</v>
      </c>
    </row>
    <row r="19" spans="1:10" s="1" customFormat="1" x14ac:dyDescent="0.2">
      <c r="A19" s="46" t="s">
        <v>4</v>
      </c>
      <c r="B19" s="64">
        <v>300</v>
      </c>
      <c r="C19" s="65">
        <v>0</v>
      </c>
      <c r="D19" s="64">
        <v>300</v>
      </c>
      <c r="E19" s="66">
        <v>0</v>
      </c>
      <c r="F19" s="64">
        <v>300</v>
      </c>
      <c r="G19" s="269">
        <v>300</v>
      </c>
      <c r="H19" s="64">
        <v>300</v>
      </c>
      <c r="I19" s="373">
        <v>300</v>
      </c>
      <c r="J19" s="269">
        <v>0</v>
      </c>
    </row>
    <row r="20" spans="1:10" s="1" customFormat="1" ht="13.5" thickBot="1" x14ac:dyDescent="0.25">
      <c r="A20" s="3"/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ht="13.5" thickBot="1" x14ac:dyDescent="0.25">
      <c r="A21" s="49" t="s">
        <v>457</v>
      </c>
      <c r="B21" s="266">
        <v>3660</v>
      </c>
      <c r="C21" s="51">
        <v>168027</v>
      </c>
      <c r="D21" s="266">
        <v>3660</v>
      </c>
      <c r="E21" s="51">
        <v>0</v>
      </c>
      <c r="F21" s="266">
        <v>103660</v>
      </c>
      <c r="G21" s="265">
        <v>102791</v>
      </c>
      <c r="H21" s="266">
        <v>2820</v>
      </c>
      <c r="I21" s="354">
        <v>2820</v>
      </c>
      <c r="J21" s="265">
        <v>0</v>
      </c>
    </row>
    <row r="22" spans="1:10" x14ac:dyDescent="0.2">
      <c r="G22" s="325"/>
      <c r="H22" s="333"/>
    </row>
    <row r="23" spans="1:10" x14ac:dyDescent="0.2">
      <c r="G23" s="325"/>
      <c r="H23" s="332"/>
    </row>
    <row r="24" spans="1:10" x14ac:dyDescent="0.2">
      <c r="G24" s="325"/>
      <c r="H24" s="332"/>
    </row>
    <row r="25" spans="1:10" x14ac:dyDescent="0.2">
      <c r="G25" s="325"/>
      <c r="H25" s="332"/>
    </row>
    <row r="26" spans="1:10" x14ac:dyDescent="0.2">
      <c r="G26" s="325"/>
      <c r="H26" s="332"/>
    </row>
    <row r="27" spans="1:10" x14ac:dyDescent="0.2">
      <c r="G27" s="325"/>
      <c r="H27" s="332"/>
    </row>
    <row r="28" spans="1:10" x14ac:dyDescent="0.2">
      <c r="G28" s="325"/>
      <c r="H28" s="332"/>
    </row>
    <row r="29" spans="1:10" x14ac:dyDescent="0.2">
      <c r="G29" s="325"/>
      <c r="H29" s="332"/>
    </row>
    <row r="30" spans="1:10" x14ac:dyDescent="0.2">
      <c r="G30" s="325"/>
      <c r="H30" s="332"/>
    </row>
    <row r="31" spans="1:10" x14ac:dyDescent="0.2">
      <c r="G31" s="325"/>
      <c r="H31" s="332"/>
    </row>
    <row r="32" spans="1:10" x14ac:dyDescent="0.2">
      <c r="G32" s="325"/>
      <c r="H32" s="332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458</v>
      </c>
      <c r="B1" s="40"/>
      <c r="C1" s="254"/>
      <c r="D1" s="254"/>
      <c r="E1" s="254"/>
      <c r="F1" s="254"/>
      <c r="G1" s="254"/>
      <c r="I1" s="36" t="s">
        <v>459</v>
      </c>
    </row>
    <row r="2" spans="1:10" s="1" customFormat="1" x14ac:dyDescent="0.2">
      <c r="A2" s="231"/>
      <c r="B2" s="2"/>
      <c r="C2" s="227"/>
      <c r="D2" s="227"/>
      <c r="E2" s="227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434"/>
    </row>
    <row r="8" spans="1:10" s="1" customFormat="1" x14ac:dyDescent="0.2">
      <c r="A8" s="4" t="s">
        <v>529</v>
      </c>
      <c r="B8" s="241"/>
      <c r="C8" s="3"/>
      <c r="D8" s="241"/>
      <c r="E8" s="3"/>
      <c r="F8" s="241"/>
      <c r="G8" s="228"/>
      <c r="H8" s="241"/>
      <c r="I8" s="434"/>
    </row>
    <row r="9" spans="1:10" s="1" customFormat="1" x14ac:dyDescent="0.2">
      <c r="A9" s="5" t="s">
        <v>5</v>
      </c>
      <c r="B9" s="247"/>
      <c r="C9" s="11"/>
      <c r="D9" s="247"/>
      <c r="E9" s="11"/>
      <c r="F9" s="247"/>
      <c r="G9" s="235"/>
      <c r="H9" s="241"/>
      <c r="I9" s="358"/>
      <c r="J9" s="235"/>
    </row>
    <row r="10" spans="1:10" s="1" customFormat="1" x14ac:dyDescent="0.2">
      <c r="A10" s="3" t="s">
        <v>460</v>
      </c>
      <c r="B10" s="251">
        <v>150000</v>
      </c>
      <c r="C10" s="8">
        <v>98936</v>
      </c>
      <c r="D10" s="251">
        <v>170000</v>
      </c>
      <c r="E10" s="8">
        <v>109499</v>
      </c>
      <c r="F10" s="251">
        <v>170000</v>
      </c>
      <c r="G10" s="232">
        <v>90013</v>
      </c>
      <c r="H10" s="251">
        <v>171000</v>
      </c>
      <c r="I10" s="356">
        <v>171000</v>
      </c>
      <c r="J10" s="232">
        <v>0</v>
      </c>
    </row>
    <row r="11" spans="1:10" s="1" customFormat="1" x14ac:dyDescent="0.2">
      <c r="A11" s="6" t="s">
        <v>38</v>
      </c>
      <c r="B11" s="247">
        <v>2000</v>
      </c>
      <c r="C11" s="11">
        <v>0</v>
      </c>
      <c r="D11" s="247">
        <v>2000</v>
      </c>
      <c r="E11" s="11">
        <v>0</v>
      </c>
      <c r="F11" s="247">
        <v>0</v>
      </c>
      <c r="G11" s="235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7</v>
      </c>
      <c r="B12" s="247">
        <v>0</v>
      </c>
      <c r="C12" s="11">
        <v>0</v>
      </c>
      <c r="D12" s="247">
        <v>20000</v>
      </c>
      <c r="E12" s="11">
        <v>17860</v>
      </c>
      <c r="F12" s="262">
        <v>0</v>
      </c>
      <c r="G12" s="261">
        <v>0</v>
      </c>
      <c r="H12" s="262">
        <v>0</v>
      </c>
      <c r="I12" s="352">
        <v>0</v>
      </c>
      <c r="J12" s="261">
        <v>0</v>
      </c>
    </row>
    <row r="13" spans="1:10" s="1" customFormat="1" x14ac:dyDescent="0.2">
      <c r="A13" s="46" t="s">
        <v>4</v>
      </c>
      <c r="B13" s="64">
        <v>152000</v>
      </c>
      <c r="C13" s="65">
        <v>98936</v>
      </c>
      <c r="D13" s="64">
        <v>192000</v>
      </c>
      <c r="E13" s="65">
        <v>127359</v>
      </c>
      <c r="F13" s="249">
        <v>170000</v>
      </c>
      <c r="G13" s="234">
        <v>90013</v>
      </c>
      <c r="H13" s="249">
        <v>171000</v>
      </c>
      <c r="I13" s="373">
        <v>171000</v>
      </c>
      <c r="J13" s="269">
        <v>0</v>
      </c>
    </row>
    <row r="14" spans="1:10" s="1" customFormat="1" x14ac:dyDescent="0.2">
      <c r="A14" s="3"/>
      <c r="B14" s="247"/>
      <c r="C14" s="11"/>
      <c r="D14" s="247"/>
      <c r="E14" s="11"/>
      <c r="F14" s="247"/>
      <c r="G14" s="235"/>
      <c r="H14" s="247"/>
      <c r="I14" s="358"/>
      <c r="J14" s="235"/>
    </row>
    <row r="15" spans="1:10" s="2" customFormat="1" x14ac:dyDescent="0.2">
      <c r="A15" s="5" t="s">
        <v>8</v>
      </c>
      <c r="B15" s="247"/>
      <c r="C15" s="11"/>
      <c r="D15" s="247"/>
      <c r="E15" s="11"/>
      <c r="F15" s="247"/>
      <c r="G15" s="235"/>
      <c r="H15" s="247"/>
      <c r="I15" s="358"/>
      <c r="J15" s="235"/>
    </row>
    <row r="16" spans="1:10" s="2" customFormat="1" x14ac:dyDescent="0.2">
      <c r="A16" s="231" t="s">
        <v>9</v>
      </c>
      <c r="B16" s="247">
        <v>4000</v>
      </c>
      <c r="C16" s="235">
        <v>3004</v>
      </c>
      <c r="D16" s="247">
        <v>0</v>
      </c>
      <c r="E16" s="235">
        <v>0</v>
      </c>
      <c r="F16" s="247">
        <v>0</v>
      </c>
      <c r="G16" s="235">
        <v>22720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10</v>
      </c>
      <c r="B17" s="247">
        <v>0</v>
      </c>
      <c r="C17" s="11">
        <v>0</v>
      </c>
      <c r="D17" s="247">
        <v>0</v>
      </c>
      <c r="E17" s="11">
        <v>0</v>
      </c>
      <c r="F17" s="262">
        <v>0</v>
      </c>
      <c r="G17" s="261">
        <v>1719</v>
      </c>
      <c r="H17" s="262">
        <v>0</v>
      </c>
      <c r="I17" s="352">
        <v>0</v>
      </c>
      <c r="J17" s="261">
        <v>0</v>
      </c>
    </row>
    <row r="18" spans="1:10" s="1" customFormat="1" x14ac:dyDescent="0.2">
      <c r="A18" s="46" t="s">
        <v>4</v>
      </c>
      <c r="B18" s="64">
        <v>4000</v>
      </c>
      <c r="C18" s="65">
        <v>3004</v>
      </c>
      <c r="D18" s="64">
        <v>0</v>
      </c>
      <c r="E18" s="65">
        <v>0</v>
      </c>
      <c r="F18" s="249">
        <v>0</v>
      </c>
      <c r="G18" s="234">
        <v>24439</v>
      </c>
      <c r="H18" s="249">
        <v>0</v>
      </c>
      <c r="I18" s="373">
        <v>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11"/>
      <c r="F19" s="247"/>
      <c r="G19" s="235"/>
      <c r="H19" s="247"/>
      <c r="I19" s="358"/>
      <c r="J19" s="235"/>
    </row>
    <row r="20" spans="1:10" s="1" customFormat="1" x14ac:dyDescent="0.2">
      <c r="A20" s="5" t="s">
        <v>11</v>
      </c>
      <c r="B20" s="247"/>
      <c r="C20" s="11"/>
      <c r="D20" s="247"/>
      <c r="E20" s="11"/>
      <c r="F20" s="247"/>
      <c r="G20" s="235"/>
      <c r="H20" s="247"/>
      <c r="I20" s="358"/>
      <c r="J20" s="235"/>
    </row>
    <row r="21" spans="1:10" s="1" customFormat="1" x14ac:dyDescent="0.2">
      <c r="A21" s="6" t="s">
        <v>472</v>
      </c>
      <c r="B21" s="247">
        <v>0</v>
      </c>
      <c r="C21" s="11">
        <v>0</v>
      </c>
      <c r="D21" s="247">
        <v>0</v>
      </c>
      <c r="E21" s="11">
        <v>0</v>
      </c>
      <c r="F21" s="247">
        <v>0</v>
      </c>
      <c r="G21" s="235">
        <v>1032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15</v>
      </c>
      <c r="B22" s="247">
        <v>10000</v>
      </c>
      <c r="C22" s="11">
        <v>0</v>
      </c>
      <c r="D22" s="247">
        <v>12000</v>
      </c>
      <c r="E22" s="11">
        <v>3083</v>
      </c>
      <c r="F22" s="262">
        <v>12000</v>
      </c>
      <c r="G22" s="261">
        <v>4870</v>
      </c>
      <c r="H22" s="262">
        <v>0</v>
      </c>
      <c r="I22" s="352">
        <v>0</v>
      </c>
      <c r="J22" s="261">
        <v>0</v>
      </c>
    </row>
    <row r="23" spans="1:10" s="1" customFormat="1" x14ac:dyDescent="0.2">
      <c r="A23" s="46" t="s">
        <v>4</v>
      </c>
      <c r="B23" s="64">
        <v>10000</v>
      </c>
      <c r="C23" s="65">
        <v>0</v>
      </c>
      <c r="D23" s="64">
        <v>12000</v>
      </c>
      <c r="E23" s="65">
        <v>3083</v>
      </c>
      <c r="F23" s="249">
        <v>12000</v>
      </c>
      <c r="G23" s="234">
        <v>5902</v>
      </c>
      <c r="H23" s="249">
        <v>0</v>
      </c>
      <c r="I23" s="373">
        <v>0</v>
      </c>
      <c r="J23" s="269">
        <v>0</v>
      </c>
    </row>
    <row r="24" spans="1:10" s="1" customFormat="1" x14ac:dyDescent="0.2">
      <c r="A24" s="3"/>
      <c r="B24" s="247"/>
      <c r="C24" s="11"/>
      <c r="D24" s="247"/>
      <c r="E24" s="11"/>
      <c r="F24" s="247"/>
      <c r="G24" s="235"/>
      <c r="H24" s="247"/>
      <c r="I24" s="358"/>
      <c r="J24" s="235"/>
    </row>
    <row r="25" spans="1:10" s="1" customFormat="1" x14ac:dyDescent="0.2">
      <c r="A25" s="4" t="s">
        <v>530</v>
      </c>
      <c r="B25" s="241"/>
      <c r="C25" s="3"/>
      <c r="D25" s="241"/>
      <c r="E25" s="3"/>
      <c r="F25" s="241"/>
      <c r="G25" s="228"/>
      <c r="H25" s="241"/>
      <c r="I25" s="355"/>
      <c r="J25" s="228"/>
    </row>
    <row r="26" spans="1:10" s="1" customFormat="1" x14ac:dyDescent="0.2">
      <c r="A26" s="5" t="s">
        <v>2</v>
      </c>
      <c r="B26" s="241"/>
      <c r="C26" s="3"/>
      <c r="D26" s="241"/>
      <c r="E26" s="3"/>
      <c r="F26" s="241"/>
      <c r="G26" s="228"/>
      <c r="H26" s="241"/>
      <c r="I26" s="355"/>
      <c r="J26" s="228"/>
    </row>
    <row r="27" spans="1:10" s="1" customFormat="1" x14ac:dyDescent="0.2">
      <c r="A27" s="6" t="s">
        <v>3</v>
      </c>
      <c r="B27" s="247">
        <v>428615</v>
      </c>
      <c r="C27" s="11">
        <v>452551</v>
      </c>
      <c r="D27" s="247">
        <v>571714</v>
      </c>
      <c r="E27" s="11">
        <v>541756</v>
      </c>
      <c r="F27" s="247">
        <v>445629</v>
      </c>
      <c r="G27" s="235">
        <v>390804</v>
      </c>
      <c r="H27" s="247">
        <v>454018</v>
      </c>
      <c r="I27" s="358">
        <v>297815</v>
      </c>
      <c r="J27" s="235">
        <v>-156203</v>
      </c>
    </row>
    <row r="28" spans="1:10" s="1" customFormat="1" x14ac:dyDescent="0.2">
      <c r="A28" s="6" t="s">
        <v>23</v>
      </c>
      <c r="B28" s="247">
        <v>0</v>
      </c>
      <c r="C28" s="11">
        <v>0</v>
      </c>
      <c r="D28" s="247">
        <v>0</v>
      </c>
      <c r="E28" s="11">
        <v>1139</v>
      </c>
      <c r="F28" s="247">
        <v>0</v>
      </c>
      <c r="G28" s="235">
        <v>488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6" t="s">
        <v>16</v>
      </c>
      <c r="B29" s="247">
        <v>0</v>
      </c>
      <c r="C29" s="11">
        <v>98</v>
      </c>
      <c r="D29" s="247">
        <v>0</v>
      </c>
      <c r="E29" s="11">
        <v>0</v>
      </c>
      <c r="F29" s="262">
        <v>0</v>
      </c>
      <c r="G29" s="261">
        <v>0</v>
      </c>
      <c r="H29" s="262">
        <v>0</v>
      </c>
      <c r="I29" s="352">
        <v>0</v>
      </c>
      <c r="J29" s="261">
        <v>0</v>
      </c>
    </row>
    <row r="30" spans="1:10" s="1" customFormat="1" x14ac:dyDescent="0.2">
      <c r="A30" s="46" t="s">
        <v>4</v>
      </c>
      <c r="B30" s="64">
        <v>428615</v>
      </c>
      <c r="C30" s="65">
        <v>452649</v>
      </c>
      <c r="D30" s="64">
        <v>571714</v>
      </c>
      <c r="E30" s="65">
        <v>542895</v>
      </c>
      <c r="F30" s="249">
        <v>445629</v>
      </c>
      <c r="G30" s="234">
        <v>391292</v>
      </c>
      <c r="H30" s="249">
        <v>454018</v>
      </c>
      <c r="I30" s="373">
        <v>297815</v>
      </c>
      <c r="J30" s="269">
        <v>-156203</v>
      </c>
    </row>
    <row r="31" spans="1:10" s="1" customFormat="1" x14ac:dyDescent="0.2">
      <c r="A31" s="5"/>
      <c r="B31" s="249"/>
      <c r="C31" s="10"/>
      <c r="D31" s="249"/>
      <c r="E31" s="10"/>
      <c r="F31" s="249"/>
      <c r="G31" s="234"/>
      <c r="H31" s="249"/>
      <c r="I31" s="353"/>
      <c r="J31" s="234"/>
    </row>
    <row r="32" spans="1:10" s="1" customFormat="1" x14ac:dyDescent="0.2">
      <c r="A32" s="5" t="s">
        <v>5</v>
      </c>
      <c r="B32" s="247"/>
      <c r="C32" s="11"/>
      <c r="D32" s="247"/>
      <c r="E32" s="11"/>
      <c r="F32" s="247"/>
      <c r="G32" s="235"/>
      <c r="H32" s="247"/>
      <c r="I32" s="358"/>
      <c r="J32" s="235"/>
    </row>
    <row r="33" spans="1:10" s="1" customFormat="1" x14ac:dyDescent="0.2">
      <c r="A33" s="6" t="s">
        <v>394</v>
      </c>
      <c r="B33" s="247">
        <v>2100</v>
      </c>
      <c r="C33" s="25">
        <v>0</v>
      </c>
      <c r="D33" s="247">
        <v>2100</v>
      </c>
      <c r="E33" s="25">
        <v>0</v>
      </c>
      <c r="F33" s="247">
        <v>2100</v>
      </c>
      <c r="G33" s="235">
        <v>0</v>
      </c>
      <c r="H33" s="247">
        <v>2100</v>
      </c>
      <c r="I33" s="358">
        <v>2100</v>
      </c>
    </row>
    <row r="34" spans="1:10" s="1" customFormat="1" x14ac:dyDescent="0.2">
      <c r="A34" s="6" t="s">
        <v>18</v>
      </c>
      <c r="B34" s="247">
        <v>8780</v>
      </c>
      <c r="C34" s="25">
        <v>7830</v>
      </c>
      <c r="D34" s="247">
        <v>10780</v>
      </c>
      <c r="E34" s="25">
        <v>0</v>
      </c>
      <c r="F34" s="247">
        <v>18780</v>
      </c>
      <c r="G34" s="235">
        <v>19955</v>
      </c>
      <c r="H34" s="247">
        <v>79686</v>
      </c>
      <c r="I34" s="358">
        <v>79686</v>
      </c>
      <c r="J34" s="235">
        <v>0</v>
      </c>
    </row>
    <row r="35" spans="1:10" s="1" customFormat="1" x14ac:dyDescent="0.2">
      <c r="A35" s="6" t="s">
        <v>461</v>
      </c>
      <c r="B35" s="247">
        <v>0</v>
      </c>
      <c r="C35" s="25">
        <v>374</v>
      </c>
      <c r="D35" s="247">
        <v>0</v>
      </c>
      <c r="E35" s="25">
        <v>0</v>
      </c>
      <c r="F35" s="247">
        <v>0</v>
      </c>
      <c r="G35" s="235">
        <v>0</v>
      </c>
      <c r="H35" s="247">
        <v>0</v>
      </c>
      <c r="I35" s="358">
        <v>0</v>
      </c>
      <c r="J35" s="235">
        <v>0</v>
      </c>
    </row>
    <row r="36" spans="1:10" s="1" customFormat="1" x14ac:dyDescent="0.2">
      <c r="A36" s="6" t="s">
        <v>38</v>
      </c>
      <c r="B36" s="247">
        <v>1000</v>
      </c>
      <c r="C36" s="25">
        <v>0</v>
      </c>
      <c r="D36" s="247">
        <v>1000</v>
      </c>
      <c r="E36" s="25">
        <v>0</v>
      </c>
      <c r="F36" s="247">
        <v>1000</v>
      </c>
      <c r="G36" s="235">
        <v>0</v>
      </c>
      <c r="H36" s="247">
        <v>1200</v>
      </c>
      <c r="I36" s="358">
        <v>0</v>
      </c>
      <c r="J36" s="235">
        <v>-1200</v>
      </c>
    </row>
    <row r="37" spans="1:10" s="1" customFormat="1" x14ac:dyDescent="0.2">
      <c r="A37" s="3" t="s">
        <v>460</v>
      </c>
      <c r="B37" s="247">
        <v>0</v>
      </c>
      <c r="C37" s="25">
        <v>2808</v>
      </c>
      <c r="D37" s="247">
        <v>0</v>
      </c>
      <c r="E37" s="25">
        <v>0</v>
      </c>
      <c r="F37" s="262">
        <v>0</v>
      </c>
      <c r="G37" s="261">
        <v>0</v>
      </c>
      <c r="H37" s="262">
        <v>0</v>
      </c>
      <c r="I37" s="352">
        <v>0</v>
      </c>
      <c r="J37" s="261">
        <v>0</v>
      </c>
    </row>
    <row r="38" spans="1:10" s="1" customFormat="1" x14ac:dyDescent="0.2">
      <c r="A38" s="46" t="s">
        <v>4</v>
      </c>
      <c r="B38" s="64">
        <v>11880</v>
      </c>
      <c r="C38" s="65">
        <v>11012</v>
      </c>
      <c r="D38" s="64">
        <v>13880</v>
      </c>
      <c r="E38" s="65">
        <v>0</v>
      </c>
      <c r="F38" s="249">
        <v>21880</v>
      </c>
      <c r="G38" s="234">
        <v>19955</v>
      </c>
      <c r="H38" s="64">
        <v>82986</v>
      </c>
      <c r="I38" s="373">
        <v>81786</v>
      </c>
      <c r="J38" s="269">
        <v>-1200</v>
      </c>
    </row>
    <row r="39" spans="1:10" s="1" customFormat="1" ht="12.75" customHeight="1" x14ac:dyDescent="0.2">
      <c r="A39" s="5"/>
      <c r="B39" s="249"/>
      <c r="C39" s="10"/>
      <c r="D39" s="249"/>
      <c r="E39" s="10"/>
      <c r="F39" s="249"/>
      <c r="G39" s="234"/>
      <c r="H39" s="249"/>
      <c r="I39" s="353"/>
      <c r="J39" s="234"/>
    </row>
    <row r="40" spans="1:10" s="1" customFormat="1" x14ac:dyDescent="0.2">
      <c r="A40" s="5" t="s">
        <v>8</v>
      </c>
      <c r="B40" s="247"/>
      <c r="C40" s="11"/>
      <c r="D40" s="247"/>
      <c r="E40" s="11"/>
      <c r="F40" s="247"/>
      <c r="G40" s="235"/>
      <c r="H40" s="247"/>
      <c r="I40" s="358"/>
      <c r="J40" s="235"/>
    </row>
    <row r="41" spans="1:10" s="227" customFormat="1" x14ac:dyDescent="0.2">
      <c r="A41" s="231" t="s">
        <v>9</v>
      </c>
      <c r="B41" s="247">
        <v>13440</v>
      </c>
      <c r="C41" s="235">
        <v>11438</v>
      </c>
      <c r="D41" s="247">
        <v>13440</v>
      </c>
      <c r="E41" s="235">
        <v>13335</v>
      </c>
      <c r="F41" s="247">
        <v>9440</v>
      </c>
      <c r="G41" s="235">
        <v>6501</v>
      </c>
      <c r="H41" s="247">
        <v>7080</v>
      </c>
      <c r="I41" s="358">
        <v>7080</v>
      </c>
      <c r="J41" s="235">
        <v>0</v>
      </c>
    </row>
    <row r="42" spans="1:10" s="1" customFormat="1" x14ac:dyDescent="0.2">
      <c r="A42" s="6" t="s">
        <v>10</v>
      </c>
      <c r="B42" s="247">
        <v>0</v>
      </c>
      <c r="C42" s="11">
        <v>0</v>
      </c>
      <c r="D42" s="247">
        <v>0</v>
      </c>
      <c r="E42" s="11">
        <v>0</v>
      </c>
      <c r="F42" s="262">
        <v>0</v>
      </c>
      <c r="G42" s="261">
        <v>5388</v>
      </c>
      <c r="H42" s="262">
        <v>0</v>
      </c>
      <c r="I42" s="352">
        <v>0</v>
      </c>
      <c r="J42" s="261">
        <v>0</v>
      </c>
    </row>
    <row r="43" spans="1:10" s="1" customFormat="1" x14ac:dyDescent="0.2">
      <c r="A43" s="46" t="s">
        <v>4</v>
      </c>
      <c r="B43" s="64">
        <v>13440</v>
      </c>
      <c r="C43" s="65">
        <v>11438</v>
      </c>
      <c r="D43" s="64">
        <v>13440</v>
      </c>
      <c r="E43" s="65">
        <v>13335</v>
      </c>
      <c r="F43" s="249">
        <v>9440</v>
      </c>
      <c r="G43" s="234">
        <v>11889</v>
      </c>
      <c r="H43" s="249">
        <v>7080</v>
      </c>
      <c r="I43" s="373">
        <v>7080</v>
      </c>
      <c r="J43" s="269">
        <v>0</v>
      </c>
    </row>
    <row r="44" spans="1:10" s="1" customFormat="1" x14ac:dyDescent="0.2">
      <c r="A44" s="5"/>
      <c r="B44" s="249"/>
      <c r="C44" s="10"/>
      <c r="D44" s="249"/>
      <c r="E44" s="10"/>
      <c r="F44" s="249"/>
      <c r="G44" s="234"/>
      <c r="H44" s="249"/>
      <c r="I44" s="353"/>
      <c r="J44" s="234"/>
    </row>
    <row r="45" spans="1:10" s="1" customFormat="1" x14ac:dyDescent="0.2">
      <c r="A45" s="5" t="s">
        <v>11</v>
      </c>
      <c r="B45" s="247"/>
      <c r="C45" s="11"/>
      <c r="D45" s="247"/>
      <c r="E45" s="11"/>
      <c r="F45" s="247"/>
      <c r="G45" s="235"/>
      <c r="H45" s="247"/>
      <c r="I45" s="358"/>
      <c r="J45" s="235"/>
    </row>
    <row r="46" spans="1:10" s="1" customFormat="1" x14ac:dyDescent="0.2">
      <c r="A46" s="6" t="s">
        <v>12</v>
      </c>
      <c r="B46" s="247">
        <v>0</v>
      </c>
      <c r="C46" s="11">
        <v>0</v>
      </c>
      <c r="D46" s="247">
        <v>0</v>
      </c>
      <c r="E46" s="11">
        <v>400</v>
      </c>
      <c r="F46" s="247">
        <v>0</v>
      </c>
      <c r="G46" s="235">
        <v>0</v>
      </c>
      <c r="H46" s="247">
        <v>0</v>
      </c>
      <c r="I46" s="358">
        <v>0</v>
      </c>
      <c r="J46" s="235">
        <v>0</v>
      </c>
    </row>
    <row r="47" spans="1:10" s="1" customFormat="1" x14ac:dyDescent="0.2">
      <c r="A47" s="6" t="s">
        <v>13</v>
      </c>
      <c r="B47" s="247">
        <v>0</v>
      </c>
      <c r="C47" s="11">
        <v>256</v>
      </c>
      <c r="D47" s="247">
        <v>0</v>
      </c>
      <c r="E47" s="11">
        <v>850</v>
      </c>
      <c r="F47" s="247">
        <v>0</v>
      </c>
      <c r="G47" s="235">
        <v>0</v>
      </c>
      <c r="H47" s="247">
        <v>0</v>
      </c>
      <c r="I47" s="358">
        <v>0</v>
      </c>
      <c r="J47" s="235">
        <v>0</v>
      </c>
    </row>
    <row r="48" spans="1:10" s="1" customFormat="1" x14ac:dyDescent="0.2">
      <c r="A48" s="6" t="s">
        <v>14</v>
      </c>
      <c r="B48" s="247">
        <v>3090</v>
      </c>
      <c r="C48" s="11">
        <v>1168</v>
      </c>
      <c r="D48" s="247">
        <v>3090</v>
      </c>
      <c r="E48" s="11">
        <v>2376</v>
      </c>
      <c r="F48" s="262">
        <v>3090</v>
      </c>
      <c r="G48" s="261">
        <v>1760</v>
      </c>
      <c r="H48" s="262">
        <v>3090</v>
      </c>
      <c r="I48" s="352">
        <v>3090</v>
      </c>
      <c r="J48" s="261">
        <v>0</v>
      </c>
    </row>
    <row r="49" spans="1:10" s="1" customFormat="1" x14ac:dyDescent="0.2">
      <c r="A49" s="46" t="s">
        <v>4</v>
      </c>
      <c r="B49" s="64">
        <v>3090</v>
      </c>
      <c r="C49" s="65">
        <v>1424</v>
      </c>
      <c r="D49" s="64">
        <v>3090</v>
      </c>
      <c r="E49" s="65">
        <v>3625</v>
      </c>
      <c r="F49" s="249">
        <v>3090</v>
      </c>
      <c r="G49" s="234">
        <v>1760</v>
      </c>
      <c r="H49" s="249">
        <v>3090</v>
      </c>
      <c r="I49" s="373">
        <v>3090</v>
      </c>
      <c r="J49" s="269">
        <v>0</v>
      </c>
    </row>
    <row r="50" spans="1:10" s="1" customFormat="1" ht="13.5" thickBot="1" x14ac:dyDescent="0.25">
      <c r="A50" s="3"/>
      <c r="B50" s="241"/>
      <c r="C50" s="3"/>
      <c r="D50" s="247"/>
      <c r="E50" s="3"/>
      <c r="F50" s="247"/>
      <c r="G50" s="235"/>
      <c r="H50" s="247"/>
      <c r="I50" s="434"/>
    </row>
    <row r="51" spans="1:10" s="1" customFormat="1" ht="13.5" thickBot="1" x14ac:dyDescent="0.25">
      <c r="A51" s="49" t="s">
        <v>462</v>
      </c>
      <c r="B51" s="266">
        <v>623025</v>
      </c>
      <c r="C51" s="51">
        <v>578463</v>
      </c>
      <c r="D51" s="266">
        <v>806124</v>
      </c>
      <c r="E51" s="51">
        <v>690297</v>
      </c>
      <c r="F51" s="266">
        <v>662039</v>
      </c>
      <c r="G51" s="265">
        <v>545250</v>
      </c>
      <c r="H51" s="266">
        <v>718174</v>
      </c>
      <c r="I51" s="354">
        <v>560771</v>
      </c>
      <c r="J51" s="265">
        <v>-157403</v>
      </c>
    </row>
    <row r="52" spans="1:10" x14ac:dyDescent="0.2">
      <c r="G52" s="325"/>
      <c r="H52" s="333"/>
    </row>
    <row r="53" spans="1:10" x14ac:dyDescent="0.2">
      <c r="H53" s="332"/>
    </row>
    <row r="54" spans="1:10" x14ac:dyDescent="0.2">
      <c r="H54" s="332"/>
    </row>
    <row r="55" spans="1:10" x14ac:dyDescent="0.2">
      <c r="H55" s="332"/>
    </row>
    <row r="56" spans="1:10" x14ac:dyDescent="0.2">
      <c r="H56" s="332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27"/>
    </row>
    <row r="62" spans="1:10" x14ac:dyDescent="0.2">
      <c r="H62" s="327"/>
    </row>
    <row r="63" spans="1:10" x14ac:dyDescent="0.2">
      <c r="H63" s="327"/>
    </row>
    <row r="64" spans="1:10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landscape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463</v>
      </c>
      <c r="B1" s="40"/>
      <c r="C1" s="254"/>
      <c r="D1" s="254"/>
      <c r="E1" s="254"/>
      <c r="F1" s="254"/>
      <c r="G1" s="254"/>
      <c r="I1" s="36" t="s">
        <v>464</v>
      </c>
    </row>
    <row r="2" spans="1:10" s="1" customFormat="1" x14ac:dyDescent="0.2">
      <c r="A2" s="231"/>
      <c r="B2" s="2"/>
      <c r="C2" s="227"/>
      <c r="D2" s="227"/>
      <c r="E2" s="227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45"/>
      <c r="J7" s="228"/>
    </row>
    <row r="8" spans="1:10" s="1" customFormat="1" x14ac:dyDescent="0.2">
      <c r="A8" s="316" t="s">
        <v>530</v>
      </c>
      <c r="B8" s="241"/>
      <c r="C8" s="3"/>
      <c r="D8" s="241"/>
      <c r="E8" s="3"/>
      <c r="F8" s="241"/>
      <c r="G8" s="228"/>
      <c r="H8" s="241"/>
      <c r="I8" s="34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45"/>
      <c r="J9" s="228"/>
    </row>
    <row r="10" spans="1:10" s="1" customFormat="1" x14ac:dyDescent="0.2">
      <c r="A10" s="6" t="s">
        <v>3</v>
      </c>
      <c r="B10" s="251">
        <v>6794093</v>
      </c>
      <c r="C10" s="8">
        <v>5878621</v>
      </c>
      <c r="D10" s="22">
        <v>6820239</v>
      </c>
      <c r="E10" s="8">
        <v>6241943</v>
      </c>
      <c r="F10" s="22">
        <v>7107005</v>
      </c>
      <c r="G10" s="7">
        <v>6308976</v>
      </c>
      <c r="H10" s="251">
        <v>7243844</v>
      </c>
      <c r="I10" s="351">
        <v>7174472</v>
      </c>
      <c r="J10" s="232">
        <v>-69372</v>
      </c>
    </row>
    <row r="11" spans="1:10" s="1" customFormat="1" x14ac:dyDescent="0.2">
      <c r="A11" s="6" t="s">
        <v>28</v>
      </c>
      <c r="B11" s="247">
        <v>22500</v>
      </c>
      <c r="C11" s="11">
        <v>17260</v>
      </c>
      <c r="D11" s="247">
        <v>2500</v>
      </c>
      <c r="E11" s="11">
        <v>2458</v>
      </c>
      <c r="F11" s="247">
        <v>0</v>
      </c>
      <c r="G11" s="235">
        <v>0</v>
      </c>
      <c r="H11" s="247">
        <v>0</v>
      </c>
      <c r="I11" s="347">
        <v>0</v>
      </c>
      <c r="J11" s="235">
        <v>0</v>
      </c>
    </row>
    <row r="12" spans="1:10" s="1" customFormat="1" x14ac:dyDescent="0.2">
      <c r="A12" s="6" t="s">
        <v>23</v>
      </c>
      <c r="B12" s="247">
        <v>350000</v>
      </c>
      <c r="C12" s="11">
        <v>182540</v>
      </c>
      <c r="D12" s="247">
        <v>350000</v>
      </c>
      <c r="E12" s="11">
        <v>235033</v>
      </c>
      <c r="F12" s="262">
        <v>350000</v>
      </c>
      <c r="G12" s="261">
        <v>358157</v>
      </c>
      <c r="H12" s="262">
        <v>300000</v>
      </c>
      <c r="I12" s="348">
        <v>300000</v>
      </c>
      <c r="J12" s="261">
        <v>0</v>
      </c>
    </row>
    <row r="13" spans="1:10" s="1" customFormat="1" x14ac:dyDescent="0.2">
      <c r="A13" s="46" t="s">
        <v>4</v>
      </c>
      <c r="B13" s="64">
        <v>7166593</v>
      </c>
      <c r="C13" s="65">
        <v>6078421</v>
      </c>
      <c r="D13" s="64">
        <v>7172739</v>
      </c>
      <c r="E13" s="65">
        <v>6479433</v>
      </c>
      <c r="F13" s="249">
        <v>7457005</v>
      </c>
      <c r="G13" s="234">
        <v>6667133</v>
      </c>
      <c r="H13" s="249">
        <v>7543844</v>
      </c>
      <c r="I13" s="371">
        <v>7474472</v>
      </c>
      <c r="J13" s="269">
        <v>-69372</v>
      </c>
    </row>
    <row r="14" spans="1:10" s="1" customFormat="1" x14ac:dyDescent="0.2">
      <c r="A14" s="3"/>
      <c r="B14" s="247"/>
      <c r="C14" s="11"/>
      <c r="D14" s="247"/>
      <c r="E14" s="11"/>
      <c r="F14" s="247"/>
      <c r="G14" s="235"/>
      <c r="H14" s="247"/>
      <c r="I14" s="347"/>
      <c r="J14" s="235"/>
    </row>
    <row r="15" spans="1:10" s="1" customFormat="1" x14ac:dyDescent="0.2">
      <c r="A15" s="5" t="s">
        <v>5</v>
      </c>
      <c r="B15" s="247"/>
      <c r="C15" s="11"/>
      <c r="D15" s="247"/>
      <c r="E15" s="11"/>
      <c r="F15" s="247"/>
      <c r="G15" s="235"/>
      <c r="H15" s="247"/>
      <c r="I15" s="347"/>
      <c r="J15" s="235"/>
    </row>
    <row r="16" spans="1:10" s="1" customFormat="1" x14ac:dyDescent="0.2">
      <c r="A16" s="6" t="s">
        <v>417</v>
      </c>
      <c r="B16" s="247">
        <v>71500</v>
      </c>
      <c r="C16" s="11">
        <v>47943</v>
      </c>
      <c r="D16" s="247">
        <v>39625</v>
      </c>
      <c r="E16" s="11">
        <v>9900</v>
      </c>
      <c r="F16" s="247">
        <v>58411</v>
      </c>
      <c r="G16" s="235">
        <v>50758</v>
      </c>
      <c r="H16" s="247">
        <v>26350</v>
      </c>
      <c r="I16" s="347">
        <v>26350</v>
      </c>
      <c r="J16" s="235">
        <v>0</v>
      </c>
    </row>
    <row r="17" spans="1:10" s="1" customFormat="1" x14ac:dyDescent="0.2">
      <c r="A17" s="6" t="s">
        <v>25</v>
      </c>
      <c r="B17" s="247">
        <v>1000000</v>
      </c>
      <c r="C17" s="11">
        <v>1731738</v>
      </c>
      <c r="D17" s="247">
        <v>1010700</v>
      </c>
      <c r="E17" s="11">
        <v>1921418</v>
      </c>
      <c r="F17" s="247">
        <v>1909511</v>
      </c>
      <c r="G17" s="235">
        <v>2052434</v>
      </c>
      <c r="H17" s="247">
        <v>1909707</v>
      </c>
      <c r="I17" s="347">
        <v>1909707</v>
      </c>
      <c r="J17" s="235">
        <v>0</v>
      </c>
    </row>
    <row r="18" spans="1:10" s="1" customFormat="1" x14ac:dyDescent="0.2">
      <c r="A18" s="6" t="s">
        <v>437</v>
      </c>
      <c r="B18" s="247">
        <v>1639955</v>
      </c>
      <c r="C18" s="11">
        <v>1729224</v>
      </c>
      <c r="D18" s="247">
        <v>1220000</v>
      </c>
      <c r="E18" s="11">
        <v>974493</v>
      </c>
      <c r="F18" s="247">
        <v>1484837</v>
      </c>
      <c r="G18" s="235">
        <v>1227694</v>
      </c>
      <c r="H18" s="247">
        <v>3170508</v>
      </c>
      <c r="I18" s="347">
        <v>2895508</v>
      </c>
      <c r="J18" s="235">
        <v>-275000</v>
      </c>
    </row>
    <row r="19" spans="1:10" s="1" customFormat="1" x14ac:dyDescent="0.2">
      <c r="A19" s="6" t="s">
        <v>18</v>
      </c>
      <c r="B19" s="247">
        <v>150000</v>
      </c>
      <c r="C19" s="11">
        <v>24485</v>
      </c>
      <c r="D19" s="247">
        <v>150000</v>
      </c>
      <c r="E19" s="11">
        <v>204752</v>
      </c>
      <c r="F19" s="247">
        <v>317500</v>
      </c>
      <c r="G19" s="235">
        <v>281736</v>
      </c>
      <c r="H19" s="247">
        <v>320000</v>
      </c>
      <c r="I19" s="347">
        <v>320000</v>
      </c>
      <c r="J19" s="235">
        <v>0</v>
      </c>
    </row>
    <row r="20" spans="1:10" s="1" customFormat="1" x14ac:dyDescent="0.2">
      <c r="A20" s="6" t="s">
        <v>7</v>
      </c>
      <c r="B20" s="247">
        <v>150000</v>
      </c>
      <c r="C20" s="11">
        <v>99318</v>
      </c>
      <c r="D20" s="247">
        <v>150000</v>
      </c>
      <c r="E20" s="11">
        <v>334477</v>
      </c>
      <c r="F20" s="247">
        <v>165000</v>
      </c>
      <c r="G20" s="235">
        <v>121660</v>
      </c>
      <c r="H20" s="247">
        <v>165000</v>
      </c>
      <c r="I20" s="347">
        <v>165000</v>
      </c>
      <c r="J20" s="235">
        <v>0</v>
      </c>
    </row>
    <row r="21" spans="1:10" s="1" customFormat="1" x14ac:dyDescent="0.2">
      <c r="A21" s="6" t="s">
        <v>124</v>
      </c>
      <c r="B21" s="247">
        <v>0</v>
      </c>
      <c r="C21" s="11">
        <v>70140</v>
      </c>
      <c r="D21" s="247">
        <v>0</v>
      </c>
      <c r="E21" s="11">
        <v>0</v>
      </c>
      <c r="F21" s="247">
        <v>0</v>
      </c>
      <c r="G21" s="235">
        <v>0</v>
      </c>
      <c r="H21" s="247">
        <v>0</v>
      </c>
      <c r="I21" s="347">
        <v>0</v>
      </c>
      <c r="J21" s="235">
        <v>0</v>
      </c>
    </row>
    <row r="22" spans="1:10" s="1" customFormat="1" x14ac:dyDescent="0.2">
      <c r="A22" s="6" t="s">
        <v>38</v>
      </c>
      <c r="B22" s="247">
        <v>350000</v>
      </c>
      <c r="C22" s="11">
        <v>215582</v>
      </c>
      <c r="D22" s="247">
        <v>325000</v>
      </c>
      <c r="E22" s="11">
        <v>288312</v>
      </c>
      <c r="F22" s="262">
        <v>170750</v>
      </c>
      <c r="G22" s="261">
        <v>242157</v>
      </c>
      <c r="H22" s="262">
        <v>125000</v>
      </c>
      <c r="I22" s="348">
        <v>0</v>
      </c>
      <c r="J22" s="261">
        <v>-125000</v>
      </c>
    </row>
    <row r="23" spans="1:10" s="1" customFormat="1" x14ac:dyDescent="0.2">
      <c r="A23" s="46" t="s">
        <v>4</v>
      </c>
      <c r="B23" s="64">
        <v>3361455</v>
      </c>
      <c r="C23" s="65">
        <v>3918430</v>
      </c>
      <c r="D23" s="64">
        <v>2895325</v>
      </c>
      <c r="E23" s="65">
        <v>3733353</v>
      </c>
      <c r="F23" s="249">
        <v>4106009</v>
      </c>
      <c r="G23" s="234">
        <v>3976439</v>
      </c>
      <c r="H23" s="64">
        <v>5716565</v>
      </c>
      <c r="I23" s="371">
        <v>5316565</v>
      </c>
      <c r="J23" s="269">
        <v>-400000</v>
      </c>
    </row>
    <row r="24" spans="1:10" s="1" customFormat="1" x14ac:dyDescent="0.2">
      <c r="A24" s="3"/>
      <c r="B24" s="247"/>
      <c r="C24" s="11"/>
      <c r="D24" s="247"/>
      <c r="E24" s="11"/>
      <c r="F24" s="247"/>
      <c r="G24" s="235"/>
      <c r="H24" s="247"/>
      <c r="I24" s="347"/>
      <c r="J24" s="235"/>
    </row>
    <row r="25" spans="1:10" s="1" customFormat="1" x14ac:dyDescent="0.2">
      <c r="A25" s="5" t="s">
        <v>8</v>
      </c>
      <c r="B25" s="247"/>
      <c r="C25" s="11"/>
      <c r="D25" s="247"/>
      <c r="E25" s="11"/>
      <c r="F25" s="247"/>
      <c r="G25" s="235"/>
      <c r="H25" s="247"/>
      <c r="I25" s="347"/>
      <c r="J25" s="235"/>
    </row>
    <row r="26" spans="1:10" s="1" customFormat="1" x14ac:dyDescent="0.2">
      <c r="A26" s="6" t="s">
        <v>9</v>
      </c>
      <c r="B26" s="247">
        <v>804500</v>
      </c>
      <c r="C26" s="11">
        <v>552555</v>
      </c>
      <c r="D26" s="247">
        <v>870000</v>
      </c>
      <c r="E26" s="11">
        <v>590774</v>
      </c>
      <c r="F26" s="262">
        <v>970000</v>
      </c>
      <c r="G26" s="261">
        <v>801056</v>
      </c>
      <c r="H26" s="262">
        <v>727500</v>
      </c>
      <c r="I26" s="348">
        <v>727500</v>
      </c>
      <c r="J26" s="261">
        <v>0</v>
      </c>
    </row>
    <row r="27" spans="1:10" s="1" customFormat="1" x14ac:dyDescent="0.2">
      <c r="A27" s="46" t="s">
        <v>4</v>
      </c>
      <c r="B27" s="64">
        <v>804500</v>
      </c>
      <c r="C27" s="65">
        <v>552555</v>
      </c>
      <c r="D27" s="64">
        <v>870000</v>
      </c>
      <c r="E27" s="65">
        <v>590774</v>
      </c>
      <c r="F27" s="249">
        <v>970000</v>
      </c>
      <c r="G27" s="234">
        <v>801056</v>
      </c>
      <c r="H27" s="249">
        <v>727500</v>
      </c>
      <c r="I27" s="371">
        <v>727500</v>
      </c>
      <c r="J27" s="269">
        <v>0</v>
      </c>
    </row>
    <row r="28" spans="1:10" s="1" customFormat="1" x14ac:dyDescent="0.2">
      <c r="A28" s="3"/>
      <c r="B28" s="247"/>
      <c r="C28" s="11"/>
      <c r="D28" s="247"/>
      <c r="E28" s="11"/>
      <c r="F28" s="247"/>
      <c r="G28" s="235"/>
      <c r="H28" s="247"/>
      <c r="I28" s="347"/>
      <c r="J28" s="235"/>
    </row>
    <row r="29" spans="1:10" s="1" customFormat="1" x14ac:dyDescent="0.2">
      <c r="A29" s="5" t="s">
        <v>11</v>
      </c>
      <c r="B29" s="247"/>
      <c r="C29" s="11"/>
      <c r="D29" s="247"/>
      <c r="E29" s="11"/>
      <c r="F29" s="247"/>
      <c r="G29" s="235"/>
      <c r="H29" s="247"/>
      <c r="I29" s="347"/>
      <c r="J29" s="235"/>
    </row>
    <row r="30" spans="1:10" s="1" customFormat="1" x14ac:dyDescent="0.2">
      <c r="A30" s="6" t="s">
        <v>109</v>
      </c>
      <c r="B30" s="247">
        <v>0</v>
      </c>
      <c r="C30" s="11">
        <v>0</v>
      </c>
      <c r="D30" s="247">
        <v>0</v>
      </c>
      <c r="E30" s="11">
        <v>48</v>
      </c>
      <c r="F30" s="247">
        <v>0</v>
      </c>
      <c r="G30" s="235">
        <v>0</v>
      </c>
      <c r="H30" s="247">
        <v>0</v>
      </c>
      <c r="I30" s="347">
        <v>0</v>
      </c>
      <c r="J30" s="235">
        <v>0</v>
      </c>
    </row>
    <row r="31" spans="1:10" s="227" customFormat="1" x14ac:dyDescent="0.2">
      <c r="A31" s="231" t="s">
        <v>13</v>
      </c>
      <c r="B31" s="247">
        <v>0</v>
      </c>
      <c r="C31" s="235">
        <v>0</v>
      </c>
      <c r="D31" s="247">
        <v>0</v>
      </c>
      <c r="E31" s="235">
        <v>0</v>
      </c>
      <c r="F31" s="247">
        <v>0</v>
      </c>
      <c r="G31" s="235">
        <v>1642</v>
      </c>
      <c r="H31" s="247">
        <v>0</v>
      </c>
      <c r="I31" s="347">
        <v>0</v>
      </c>
      <c r="J31" s="235">
        <v>0</v>
      </c>
    </row>
    <row r="32" spans="1:10" s="1" customFormat="1" x14ac:dyDescent="0.2">
      <c r="A32" s="6" t="s">
        <v>15</v>
      </c>
      <c r="B32" s="247">
        <v>45000</v>
      </c>
      <c r="C32" s="11">
        <v>8085</v>
      </c>
      <c r="D32" s="247">
        <v>0</v>
      </c>
      <c r="E32" s="11">
        <v>160</v>
      </c>
      <c r="F32" s="262">
        <v>45000</v>
      </c>
      <c r="G32" s="261">
        <v>38167</v>
      </c>
      <c r="H32" s="262">
        <v>45000</v>
      </c>
      <c r="I32" s="348">
        <v>45000</v>
      </c>
      <c r="J32" s="261">
        <v>0</v>
      </c>
    </row>
    <row r="33" spans="1:10" s="1" customFormat="1" x14ac:dyDescent="0.2">
      <c r="A33" s="46" t="s">
        <v>4</v>
      </c>
      <c r="B33" s="64">
        <v>45000</v>
      </c>
      <c r="C33" s="65">
        <v>8085</v>
      </c>
      <c r="D33" s="64">
        <v>0</v>
      </c>
      <c r="E33" s="65">
        <v>208</v>
      </c>
      <c r="F33" s="249">
        <v>45000</v>
      </c>
      <c r="G33" s="234">
        <v>39809</v>
      </c>
      <c r="H33" s="249">
        <v>45000</v>
      </c>
      <c r="I33" s="371">
        <v>45000</v>
      </c>
      <c r="J33" s="269">
        <v>0</v>
      </c>
    </row>
    <row r="34" spans="1:10" s="1" customFormat="1" x14ac:dyDescent="0.2">
      <c r="A34" s="3"/>
      <c r="B34" s="247"/>
      <c r="C34" s="11"/>
      <c r="D34" s="247"/>
      <c r="E34" s="11"/>
      <c r="F34" s="247"/>
      <c r="G34" s="235"/>
      <c r="H34" s="247"/>
      <c r="I34" s="347"/>
      <c r="J34" s="235"/>
    </row>
    <row r="35" spans="1:10" s="1" customFormat="1" x14ac:dyDescent="0.2">
      <c r="A35" s="5" t="s">
        <v>37</v>
      </c>
      <c r="B35" s="247"/>
      <c r="C35" s="11"/>
      <c r="D35" s="247"/>
      <c r="E35" s="11"/>
      <c r="F35" s="247"/>
      <c r="G35" s="235"/>
      <c r="H35" s="247"/>
      <c r="I35" s="347"/>
      <c r="J35" s="235"/>
    </row>
    <row r="36" spans="1:10" s="1" customFormat="1" x14ac:dyDescent="0.2">
      <c r="A36" s="6" t="s">
        <v>40</v>
      </c>
      <c r="B36" s="247">
        <v>0</v>
      </c>
      <c r="C36" s="11">
        <v>27066</v>
      </c>
      <c r="D36" s="247">
        <v>150000</v>
      </c>
      <c r="E36" s="11">
        <v>0</v>
      </c>
      <c r="F36" s="247">
        <v>0</v>
      </c>
      <c r="G36" s="235">
        <v>0</v>
      </c>
      <c r="H36" s="247">
        <v>0</v>
      </c>
      <c r="I36" s="347">
        <v>0</v>
      </c>
      <c r="J36" s="235">
        <v>0</v>
      </c>
    </row>
    <row r="37" spans="1:10" s="227" customFormat="1" x14ac:dyDescent="0.2">
      <c r="A37" s="231" t="s">
        <v>214</v>
      </c>
      <c r="B37" s="247">
        <v>0</v>
      </c>
      <c r="C37" s="235">
        <v>0</v>
      </c>
      <c r="D37" s="247">
        <v>0</v>
      </c>
      <c r="E37" s="235">
        <v>155068</v>
      </c>
      <c r="F37" s="247">
        <v>535000</v>
      </c>
      <c r="G37" s="235">
        <v>855435</v>
      </c>
      <c r="H37" s="247">
        <v>521860</v>
      </c>
      <c r="I37" s="347">
        <v>521860</v>
      </c>
      <c r="J37" s="235">
        <v>0</v>
      </c>
    </row>
    <row r="38" spans="1:10" s="1" customFormat="1" x14ac:dyDescent="0.2">
      <c r="A38" s="6" t="s">
        <v>539</v>
      </c>
      <c r="B38" s="247">
        <v>0</v>
      </c>
      <c r="C38" s="11">
        <v>0</v>
      </c>
      <c r="D38" s="247">
        <v>0</v>
      </c>
      <c r="E38" s="11">
        <v>0</v>
      </c>
      <c r="F38" s="262">
        <v>0</v>
      </c>
      <c r="G38" s="261">
        <v>22861</v>
      </c>
      <c r="H38" s="262">
        <v>0</v>
      </c>
      <c r="I38" s="348">
        <v>0</v>
      </c>
      <c r="J38" s="261">
        <v>0</v>
      </c>
    </row>
    <row r="39" spans="1:10" s="1" customFormat="1" x14ac:dyDescent="0.2">
      <c r="A39" s="46" t="s">
        <v>4</v>
      </c>
      <c r="B39" s="64">
        <v>0</v>
      </c>
      <c r="C39" s="65">
        <v>27066</v>
      </c>
      <c r="D39" s="64">
        <v>150000</v>
      </c>
      <c r="E39" s="65">
        <v>155068</v>
      </c>
      <c r="F39" s="249">
        <v>535000</v>
      </c>
      <c r="G39" s="234">
        <v>878296</v>
      </c>
      <c r="H39" s="249">
        <v>521860</v>
      </c>
      <c r="I39" s="371">
        <v>521860</v>
      </c>
      <c r="J39" s="234">
        <v>0</v>
      </c>
    </row>
    <row r="40" spans="1:10" s="1" customFormat="1" ht="13.5" thickBot="1" x14ac:dyDescent="0.25">
      <c r="A40" s="3"/>
      <c r="B40" s="241"/>
      <c r="C40" s="3"/>
      <c r="D40" s="247"/>
      <c r="E40" s="3"/>
      <c r="F40" s="247"/>
      <c r="G40" s="235"/>
      <c r="H40" s="247"/>
      <c r="I40" s="347"/>
      <c r="J40" s="235"/>
    </row>
    <row r="41" spans="1:10" s="1" customFormat="1" ht="13.5" thickBot="1" x14ac:dyDescent="0.25">
      <c r="A41" s="49" t="s">
        <v>465</v>
      </c>
      <c r="B41" s="266">
        <v>11377548</v>
      </c>
      <c r="C41" s="51">
        <v>10584557</v>
      </c>
      <c r="D41" s="266">
        <v>11088064</v>
      </c>
      <c r="E41" s="51">
        <v>10958835</v>
      </c>
      <c r="F41" s="266">
        <v>13113014</v>
      </c>
      <c r="G41" s="265">
        <v>12362733</v>
      </c>
      <c r="H41" s="266">
        <v>14554769</v>
      </c>
      <c r="I41" s="372">
        <v>14085397</v>
      </c>
      <c r="J41" s="265">
        <v>-469372</v>
      </c>
    </row>
    <row r="42" spans="1:10" x14ac:dyDescent="0.2">
      <c r="G42" s="325"/>
      <c r="H42" s="333"/>
    </row>
    <row r="43" spans="1:10" x14ac:dyDescent="0.2">
      <c r="G43" s="325"/>
      <c r="H43" s="332"/>
    </row>
    <row r="44" spans="1:10" x14ac:dyDescent="0.2">
      <c r="G44" s="32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8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392</v>
      </c>
      <c r="B1" s="254"/>
      <c r="C1" s="254"/>
      <c r="D1" s="254"/>
      <c r="E1" s="254"/>
      <c r="F1" s="254"/>
      <c r="G1" s="254"/>
      <c r="I1" s="36" t="s">
        <v>393</v>
      </c>
    </row>
    <row r="2" spans="1:10" s="1" customFormat="1" x14ac:dyDescent="0.2">
      <c r="A2" s="231"/>
      <c r="B2" s="227"/>
      <c r="C2" s="227"/>
      <c r="D2" s="227"/>
      <c r="E2" s="227"/>
      <c r="F2" s="227"/>
      <c r="G2" s="227"/>
    </row>
    <row r="3" spans="1:10" s="1" customFormat="1" x14ac:dyDescent="0.2">
      <c r="A3" s="256"/>
      <c r="B3" s="227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523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227" customFormat="1" x14ac:dyDescent="0.2">
      <c r="A10" s="231" t="s">
        <v>3</v>
      </c>
      <c r="B10" s="251">
        <v>660756</v>
      </c>
      <c r="C10" s="232">
        <v>642574</v>
      </c>
      <c r="D10" s="251">
        <v>716975</v>
      </c>
      <c r="E10" s="252">
        <v>682041</v>
      </c>
      <c r="F10" s="251">
        <v>295658</v>
      </c>
      <c r="G10" s="252">
        <v>296399</v>
      </c>
      <c r="H10" s="251">
        <v>362901</v>
      </c>
      <c r="I10" s="356">
        <v>376039</v>
      </c>
      <c r="J10" s="232">
        <v>13138</v>
      </c>
    </row>
    <row r="11" spans="1:10" s="1" customFormat="1" x14ac:dyDescent="0.2">
      <c r="A11" s="6" t="s">
        <v>177</v>
      </c>
      <c r="B11" s="247">
        <v>0</v>
      </c>
      <c r="C11" s="235">
        <v>0</v>
      </c>
      <c r="D11" s="247">
        <v>0</v>
      </c>
      <c r="E11" s="248">
        <v>0</v>
      </c>
      <c r="F11" s="247">
        <v>0</v>
      </c>
      <c r="G11" s="248">
        <v>250</v>
      </c>
      <c r="H11" s="247">
        <v>0</v>
      </c>
      <c r="I11" s="381">
        <v>0</v>
      </c>
      <c r="J11" s="134">
        <v>0</v>
      </c>
    </row>
    <row r="12" spans="1:10" s="1" customFormat="1" x14ac:dyDescent="0.2">
      <c r="A12" s="46" t="s">
        <v>4</v>
      </c>
      <c r="B12" s="64">
        <v>660756</v>
      </c>
      <c r="C12" s="65">
        <v>642574</v>
      </c>
      <c r="D12" s="64">
        <v>716975</v>
      </c>
      <c r="E12" s="66">
        <v>682041</v>
      </c>
      <c r="F12" s="64">
        <v>295658</v>
      </c>
      <c r="G12" s="66">
        <v>296649</v>
      </c>
      <c r="H12" s="64">
        <v>362901</v>
      </c>
      <c r="I12" s="373">
        <v>376039</v>
      </c>
      <c r="J12" s="269">
        <v>13138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394</v>
      </c>
      <c r="B15" s="247">
        <v>26200</v>
      </c>
      <c r="C15" s="11">
        <v>3098</v>
      </c>
      <c r="D15" s="247">
        <v>0</v>
      </c>
      <c r="E15" s="25">
        <v>0</v>
      </c>
      <c r="F15" s="247">
        <v>26000</v>
      </c>
      <c r="G15" s="248">
        <v>0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231" t="s">
        <v>7</v>
      </c>
      <c r="B16" s="247">
        <v>35000</v>
      </c>
      <c r="C16" s="235">
        <v>0</v>
      </c>
      <c r="D16" s="247">
        <v>0</v>
      </c>
      <c r="E16" s="248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26</v>
      </c>
      <c r="B17" s="247">
        <v>0</v>
      </c>
      <c r="C17" s="11">
        <v>0</v>
      </c>
      <c r="D17" s="247">
        <v>0</v>
      </c>
      <c r="E17" s="25">
        <v>0</v>
      </c>
      <c r="F17" s="247">
        <v>0</v>
      </c>
      <c r="G17" s="248">
        <v>2495</v>
      </c>
      <c r="H17" s="247">
        <v>4500</v>
      </c>
      <c r="I17" s="358">
        <v>4500</v>
      </c>
      <c r="J17" s="235">
        <v>0</v>
      </c>
    </row>
    <row r="18" spans="1:10" s="1" customFormat="1" x14ac:dyDescent="0.2">
      <c r="A18" s="46" t="s">
        <v>4</v>
      </c>
      <c r="B18" s="64">
        <v>61200</v>
      </c>
      <c r="C18" s="65">
        <v>3098</v>
      </c>
      <c r="D18" s="64">
        <v>0</v>
      </c>
      <c r="E18" s="66">
        <v>0</v>
      </c>
      <c r="F18" s="64">
        <v>26000</v>
      </c>
      <c r="G18" s="66">
        <v>2495</v>
      </c>
      <c r="H18" s="64">
        <v>4500</v>
      </c>
      <c r="I18" s="373">
        <v>4500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6" t="s">
        <v>395</v>
      </c>
      <c r="B21" s="247">
        <v>16720</v>
      </c>
      <c r="C21" s="11">
        <v>4923</v>
      </c>
      <c r="D21" s="247">
        <v>0</v>
      </c>
      <c r="E21" s="25">
        <v>2509</v>
      </c>
      <c r="F21" s="247">
        <v>14800</v>
      </c>
      <c r="G21" s="248">
        <v>4264</v>
      </c>
      <c r="H21" s="247">
        <v>14500</v>
      </c>
      <c r="I21" s="358">
        <v>3500</v>
      </c>
      <c r="J21" s="235">
        <v>-11000</v>
      </c>
    </row>
    <row r="22" spans="1:10" s="1" customFormat="1" x14ac:dyDescent="0.2">
      <c r="A22" s="6" t="s">
        <v>9</v>
      </c>
      <c r="B22" s="247">
        <v>13880</v>
      </c>
      <c r="C22" s="11">
        <v>12224</v>
      </c>
      <c r="D22" s="247">
        <v>0</v>
      </c>
      <c r="E22" s="25">
        <v>0</v>
      </c>
      <c r="F22" s="247">
        <v>12600</v>
      </c>
      <c r="G22" s="248">
        <v>467</v>
      </c>
      <c r="H22" s="247">
        <v>11150</v>
      </c>
      <c r="I22" s="358">
        <v>11150</v>
      </c>
      <c r="J22" s="235">
        <v>0</v>
      </c>
    </row>
    <row r="23" spans="1:10" s="1" customFormat="1" x14ac:dyDescent="0.2">
      <c r="A23" s="6" t="s">
        <v>19</v>
      </c>
      <c r="B23" s="247">
        <v>31280</v>
      </c>
      <c r="C23" s="11">
        <v>19309</v>
      </c>
      <c r="D23" s="247">
        <v>0</v>
      </c>
      <c r="E23" s="25">
        <v>0</v>
      </c>
      <c r="F23" s="247">
        <v>27300</v>
      </c>
      <c r="G23" s="248">
        <v>7354</v>
      </c>
      <c r="H23" s="247">
        <v>0</v>
      </c>
      <c r="I23" s="358">
        <v>0</v>
      </c>
      <c r="J23" s="235">
        <v>0</v>
      </c>
    </row>
    <row r="24" spans="1:10" s="227" customFormat="1" x14ac:dyDescent="0.2">
      <c r="A24" s="231" t="s">
        <v>10</v>
      </c>
      <c r="B24" s="247">
        <v>0</v>
      </c>
      <c r="C24" s="235">
        <v>0</v>
      </c>
      <c r="D24" s="247">
        <v>0</v>
      </c>
      <c r="E24" s="248">
        <v>0</v>
      </c>
      <c r="F24" s="247">
        <v>0</v>
      </c>
      <c r="G24" s="248">
        <v>0</v>
      </c>
      <c r="H24" s="247">
        <v>0</v>
      </c>
      <c r="I24" s="358">
        <v>6500</v>
      </c>
      <c r="J24" s="235">
        <v>6500</v>
      </c>
    </row>
    <row r="25" spans="1:10" s="227" customFormat="1" x14ac:dyDescent="0.2">
      <c r="A25" s="231" t="s">
        <v>538</v>
      </c>
      <c r="B25" s="247">
        <v>0</v>
      </c>
      <c r="C25" s="235">
        <v>0</v>
      </c>
      <c r="D25" s="247">
        <v>0</v>
      </c>
      <c r="E25" s="248">
        <v>0</v>
      </c>
      <c r="F25" s="247">
        <v>0</v>
      </c>
      <c r="G25" s="248">
        <v>0</v>
      </c>
      <c r="H25" s="247">
        <v>0</v>
      </c>
      <c r="I25" s="358">
        <v>4500</v>
      </c>
      <c r="J25" s="235">
        <v>4500</v>
      </c>
    </row>
    <row r="26" spans="1:10" s="1" customFormat="1" x14ac:dyDescent="0.2">
      <c r="A26" s="46" t="s">
        <v>4</v>
      </c>
      <c r="B26" s="64">
        <v>61880</v>
      </c>
      <c r="C26" s="65">
        <v>36457</v>
      </c>
      <c r="D26" s="64">
        <v>0</v>
      </c>
      <c r="E26" s="66">
        <v>2509</v>
      </c>
      <c r="F26" s="64">
        <v>54700</v>
      </c>
      <c r="G26" s="66">
        <v>12085</v>
      </c>
      <c r="H26" s="64">
        <v>25650</v>
      </c>
      <c r="I26" s="373">
        <v>25650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6" t="s">
        <v>12</v>
      </c>
      <c r="B29" s="247">
        <v>0</v>
      </c>
      <c r="C29" s="11">
        <v>194</v>
      </c>
      <c r="D29" s="247">
        <v>0</v>
      </c>
      <c r="E29" s="25">
        <v>0</v>
      </c>
      <c r="F29" s="247">
        <v>400</v>
      </c>
      <c r="G29" s="248">
        <v>210</v>
      </c>
      <c r="H29" s="247">
        <v>1500</v>
      </c>
      <c r="I29" s="358">
        <v>1500</v>
      </c>
      <c r="J29" s="235">
        <v>0</v>
      </c>
    </row>
    <row r="30" spans="1:10" s="1" customFormat="1" x14ac:dyDescent="0.2">
      <c r="A30" s="6" t="s">
        <v>13</v>
      </c>
      <c r="B30" s="247">
        <v>5850</v>
      </c>
      <c r="C30" s="11">
        <v>238</v>
      </c>
      <c r="D30" s="247">
        <v>250</v>
      </c>
      <c r="E30" s="25">
        <v>6175</v>
      </c>
      <c r="F30" s="247">
        <v>2650</v>
      </c>
      <c r="G30" s="248">
        <v>0</v>
      </c>
      <c r="H30" s="247">
        <v>3150</v>
      </c>
      <c r="I30" s="358">
        <v>3150</v>
      </c>
      <c r="J30" s="235">
        <v>0</v>
      </c>
    </row>
    <row r="31" spans="1:10" s="1" customFormat="1" x14ac:dyDescent="0.2">
      <c r="A31" s="6" t="s">
        <v>14</v>
      </c>
      <c r="B31" s="247">
        <v>3135</v>
      </c>
      <c r="C31" s="11">
        <v>1175</v>
      </c>
      <c r="D31" s="247">
        <v>1680</v>
      </c>
      <c r="E31" s="25">
        <v>2887</v>
      </c>
      <c r="F31" s="247">
        <v>4280</v>
      </c>
      <c r="G31" s="248">
        <v>6342</v>
      </c>
      <c r="H31" s="247">
        <v>3940</v>
      </c>
      <c r="I31" s="358">
        <v>3940</v>
      </c>
      <c r="J31" s="235">
        <v>0</v>
      </c>
    </row>
    <row r="32" spans="1:10" s="1" customFormat="1" x14ac:dyDescent="0.2">
      <c r="A32" s="6" t="s">
        <v>15</v>
      </c>
      <c r="B32" s="247">
        <v>3500</v>
      </c>
      <c r="C32" s="11">
        <v>0</v>
      </c>
      <c r="D32" s="247">
        <v>0</v>
      </c>
      <c r="E32" s="25">
        <v>0</v>
      </c>
      <c r="F32" s="247">
        <v>500</v>
      </c>
      <c r="G32" s="248">
        <v>0</v>
      </c>
      <c r="H32" s="247">
        <v>1700</v>
      </c>
      <c r="I32" s="358">
        <v>1700</v>
      </c>
      <c r="J32" s="235">
        <v>0</v>
      </c>
    </row>
    <row r="33" spans="1:10" s="1" customFormat="1" x14ac:dyDescent="0.2">
      <c r="A33" s="6" t="s">
        <v>387</v>
      </c>
      <c r="B33" s="247">
        <v>0</v>
      </c>
      <c r="C33" s="11">
        <v>24</v>
      </c>
      <c r="D33" s="247">
        <v>0</v>
      </c>
      <c r="E33" s="25">
        <v>0</v>
      </c>
      <c r="F33" s="247">
        <v>0</v>
      </c>
      <c r="G33" s="248">
        <v>0</v>
      </c>
      <c r="H33" s="247">
        <v>0</v>
      </c>
      <c r="I33" s="358">
        <v>0</v>
      </c>
      <c r="J33" s="235">
        <v>0</v>
      </c>
    </row>
    <row r="34" spans="1:10" s="1" customFormat="1" x14ac:dyDescent="0.2">
      <c r="A34" s="46" t="s">
        <v>4</v>
      </c>
      <c r="B34" s="64">
        <v>12485</v>
      </c>
      <c r="C34" s="65">
        <v>1631</v>
      </c>
      <c r="D34" s="64">
        <v>1930</v>
      </c>
      <c r="E34" s="66">
        <v>9061</v>
      </c>
      <c r="F34" s="64">
        <v>7830</v>
      </c>
      <c r="G34" s="66">
        <v>6552</v>
      </c>
      <c r="H34" s="64">
        <v>10290</v>
      </c>
      <c r="I34" s="373">
        <v>10290</v>
      </c>
      <c r="J34" s="269">
        <v>0</v>
      </c>
    </row>
    <row r="35" spans="1:10" s="1" customFormat="1" x14ac:dyDescent="0.2">
      <c r="A35" s="4"/>
      <c r="B35" s="241"/>
      <c r="C35" s="3"/>
      <c r="D35" s="241"/>
      <c r="E35" s="21"/>
      <c r="F35" s="241"/>
      <c r="G35" s="242"/>
      <c r="H35" s="241"/>
      <c r="I35" s="355"/>
      <c r="J35" s="228"/>
    </row>
    <row r="36" spans="1:10" s="1" customFormat="1" x14ac:dyDescent="0.2">
      <c r="A36" s="316" t="s">
        <v>531</v>
      </c>
      <c r="B36" s="241"/>
      <c r="C36" s="3"/>
      <c r="D36" s="241"/>
      <c r="E36" s="21"/>
      <c r="F36" s="241"/>
      <c r="G36" s="242"/>
      <c r="H36" s="241"/>
      <c r="I36" s="355"/>
      <c r="J36" s="228"/>
    </row>
    <row r="37" spans="1:10" s="1" customFormat="1" x14ac:dyDescent="0.2">
      <c r="A37" s="5" t="s">
        <v>2</v>
      </c>
      <c r="B37" s="241"/>
      <c r="C37" s="3"/>
      <c r="D37" s="241"/>
      <c r="E37" s="21"/>
      <c r="F37" s="241"/>
      <c r="G37" s="242"/>
      <c r="H37" s="241"/>
      <c r="I37" s="355"/>
      <c r="J37" s="228"/>
    </row>
    <row r="38" spans="1:10" s="1" customFormat="1" x14ac:dyDescent="0.2">
      <c r="A38" s="6" t="s">
        <v>3</v>
      </c>
      <c r="B38" s="132">
        <v>66925</v>
      </c>
      <c r="C38" s="134">
        <v>63619</v>
      </c>
      <c r="D38" s="132">
        <v>67254</v>
      </c>
      <c r="E38" s="133">
        <v>72017</v>
      </c>
      <c r="F38" s="132">
        <v>0</v>
      </c>
      <c r="G38" s="133">
        <v>0</v>
      </c>
      <c r="H38" s="132">
        <v>0</v>
      </c>
      <c r="I38" s="381">
        <v>0</v>
      </c>
      <c r="J38" s="134">
        <v>0</v>
      </c>
    </row>
    <row r="39" spans="1:10" s="1" customFormat="1" x14ac:dyDescent="0.2">
      <c r="A39" s="6" t="s">
        <v>16</v>
      </c>
      <c r="B39" s="132">
        <v>5000</v>
      </c>
      <c r="C39" s="134">
        <v>2647</v>
      </c>
      <c r="D39" s="132">
        <v>0</v>
      </c>
      <c r="E39" s="133">
        <v>440</v>
      </c>
      <c r="F39" s="132">
        <v>5000</v>
      </c>
      <c r="G39" s="133">
        <v>4488</v>
      </c>
      <c r="H39" s="132">
        <v>5000</v>
      </c>
      <c r="I39" s="381">
        <v>5000</v>
      </c>
      <c r="J39" s="134">
        <v>0</v>
      </c>
    </row>
    <row r="40" spans="1:10" s="1" customFormat="1" x14ac:dyDescent="0.2">
      <c r="A40" s="46" t="s">
        <v>4</v>
      </c>
      <c r="B40" s="64">
        <v>71925</v>
      </c>
      <c r="C40" s="65">
        <v>66266</v>
      </c>
      <c r="D40" s="64">
        <v>67254</v>
      </c>
      <c r="E40" s="66">
        <v>72457</v>
      </c>
      <c r="F40" s="64">
        <v>5000</v>
      </c>
      <c r="G40" s="66">
        <v>4488</v>
      </c>
      <c r="H40" s="64">
        <v>5000</v>
      </c>
      <c r="I40" s="373">
        <v>5000</v>
      </c>
      <c r="J40" s="269">
        <v>0</v>
      </c>
    </row>
    <row r="41" spans="1:10" s="1" customFormat="1" x14ac:dyDescent="0.2">
      <c r="A41" s="3"/>
      <c r="B41" s="247"/>
      <c r="C41" s="11"/>
      <c r="D41" s="247"/>
      <c r="E41" s="25"/>
      <c r="F41" s="247"/>
      <c r="G41" s="248"/>
      <c r="H41" s="247"/>
      <c r="I41" s="358"/>
      <c r="J41" s="235"/>
    </row>
    <row r="42" spans="1:10" s="1" customFormat="1" x14ac:dyDescent="0.2">
      <c r="A42" s="5" t="s">
        <v>5</v>
      </c>
      <c r="B42" s="247"/>
      <c r="C42" s="11"/>
      <c r="D42" s="247"/>
      <c r="E42" s="25"/>
      <c r="F42" s="247"/>
      <c r="G42" s="248"/>
      <c r="H42" s="247"/>
      <c r="I42" s="358"/>
      <c r="J42" s="235"/>
    </row>
    <row r="43" spans="1:10" s="1" customFormat="1" x14ac:dyDescent="0.2">
      <c r="A43" s="6" t="s">
        <v>7</v>
      </c>
      <c r="B43" s="247">
        <v>0</v>
      </c>
      <c r="C43" s="11">
        <v>0</v>
      </c>
      <c r="D43" s="247">
        <v>0</v>
      </c>
      <c r="E43" s="25">
        <v>0</v>
      </c>
      <c r="F43" s="247">
        <v>20000</v>
      </c>
      <c r="G43" s="248">
        <v>3600</v>
      </c>
      <c r="H43" s="247">
        <v>0</v>
      </c>
      <c r="I43" s="358">
        <v>0</v>
      </c>
      <c r="J43" s="235">
        <v>0</v>
      </c>
    </row>
    <row r="44" spans="1:10" s="1" customFormat="1" x14ac:dyDescent="0.2">
      <c r="A44" s="6" t="s">
        <v>26</v>
      </c>
      <c r="B44" s="247">
        <v>8000</v>
      </c>
      <c r="C44" s="11">
        <v>6643</v>
      </c>
      <c r="D44" s="247">
        <v>0</v>
      </c>
      <c r="E44" s="25">
        <v>0</v>
      </c>
      <c r="F44" s="247">
        <v>9000</v>
      </c>
      <c r="G44" s="248">
        <v>144</v>
      </c>
      <c r="H44" s="247">
        <v>0</v>
      </c>
      <c r="I44" s="358">
        <v>0</v>
      </c>
      <c r="J44" s="235">
        <v>0</v>
      </c>
    </row>
    <row r="45" spans="1:10" s="1" customFormat="1" x14ac:dyDescent="0.2">
      <c r="A45" s="46" t="s">
        <v>4</v>
      </c>
      <c r="B45" s="64">
        <v>8000</v>
      </c>
      <c r="C45" s="65">
        <v>6643</v>
      </c>
      <c r="D45" s="64">
        <v>0</v>
      </c>
      <c r="E45" s="66">
        <v>0</v>
      </c>
      <c r="F45" s="64">
        <v>29000</v>
      </c>
      <c r="G45" s="66">
        <v>3744</v>
      </c>
      <c r="H45" s="64">
        <v>0</v>
      </c>
      <c r="I45" s="373">
        <v>0</v>
      </c>
      <c r="J45" s="269">
        <v>0</v>
      </c>
    </row>
    <row r="46" spans="1:10" s="1" customFormat="1" x14ac:dyDescent="0.2">
      <c r="A46" s="3"/>
      <c r="B46" s="247"/>
      <c r="C46" s="11"/>
      <c r="D46" s="247"/>
      <c r="E46" s="25"/>
      <c r="F46" s="247"/>
      <c r="G46" s="248"/>
      <c r="H46" s="247"/>
      <c r="I46" s="358"/>
      <c r="J46" s="235"/>
    </row>
    <row r="47" spans="1:10" s="1" customFormat="1" x14ac:dyDescent="0.2">
      <c r="A47" s="5" t="s">
        <v>8</v>
      </c>
      <c r="B47" s="247"/>
      <c r="C47" s="11"/>
      <c r="D47" s="247"/>
      <c r="E47" s="25"/>
      <c r="F47" s="247"/>
      <c r="G47" s="248"/>
      <c r="H47" s="247"/>
      <c r="I47" s="358"/>
      <c r="J47" s="235"/>
    </row>
    <row r="48" spans="1:10" s="1" customFormat="1" x14ac:dyDescent="0.2">
      <c r="A48" s="6" t="s">
        <v>9</v>
      </c>
      <c r="B48" s="247">
        <v>0</v>
      </c>
      <c r="C48" s="11">
        <v>0</v>
      </c>
      <c r="D48" s="247">
        <v>0</v>
      </c>
      <c r="E48" s="25">
        <v>26</v>
      </c>
      <c r="F48" s="247">
        <v>0</v>
      </c>
      <c r="G48" s="248">
        <v>0</v>
      </c>
      <c r="H48" s="247">
        <v>0</v>
      </c>
      <c r="I48" s="358">
        <v>0</v>
      </c>
      <c r="J48" s="235">
        <v>0</v>
      </c>
    </row>
    <row r="49" spans="1:10" s="1" customFormat="1" x14ac:dyDescent="0.2">
      <c r="A49" s="46" t="s">
        <v>4</v>
      </c>
      <c r="B49" s="64">
        <v>0</v>
      </c>
      <c r="C49" s="65">
        <v>0</v>
      </c>
      <c r="D49" s="64">
        <v>0</v>
      </c>
      <c r="E49" s="66">
        <v>26</v>
      </c>
      <c r="F49" s="64">
        <v>0</v>
      </c>
      <c r="G49" s="66">
        <v>0</v>
      </c>
      <c r="H49" s="64">
        <v>0</v>
      </c>
      <c r="I49" s="373">
        <v>0</v>
      </c>
      <c r="J49" s="269">
        <v>0</v>
      </c>
    </row>
    <row r="50" spans="1:10" s="1" customFormat="1" x14ac:dyDescent="0.2">
      <c r="A50" s="3"/>
      <c r="B50" s="247"/>
      <c r="C50" s="11"/>
      <c r="D50" s="247"/>
      <c r="E50" s="25"/>
      <c r="F50" s="247"/>
      <c r="G50" s="248"/>
      <c r="H50" s="247"/>
      <c r="I50" s="358"/>
      <c r="J50" s="235"/>
    </row>
    <row r="51" spans="1:10" s="1" customFormat="1" x14ac:dyDescent="0.2">
      <c r="A51" s="5" t="s">
        <v>11</v>
      </c>
      <c r="B51" s="247"/>
      <c r="C51" s="11"/>
      <c r="D51" s="247"/>
      <c r="E51" s="25"/>
      <c r="F51" s="247"/>
      <c r="G51" s="248"/>
      <c r="H51" s="247"/>
      <c r="I51" s="358"/>
      <c r="J51" s="235"/>
    </row>
    <row r="52" spans="1:10" s="1" customFormat="1" x14ac:dyDescent="0.2">
      <c r="A52" s="6" t="s">
        <v>387</v>
      </c>
      <c r="B52" s="247">
        <v>24800</v>
      </c>
      <c r="C52" s="11">
        <v>0</v>
      </c>
      <c r="D52" s="247">
        <v>24800</v>
      </c>
      <c r="E52" s="25">
        <v>25245</v>
      </c>
      <c r="F52" s="247">
        <v>42100</v>
      </c>
      <c r="G52" s="248">
        <v>19915</v>
      </c>
      <c r="H52" s="247">
        <v>19300</v>
      </c>
      <c r="I52" s="358">
        <v>19300</v>
      </c>
      <c r="J52" s="235">
        <v>0</v>
      </c>
    </row>
    <row r="53" spans="1:10" s="1" customFormat="1" x14ac:dyDescent="0.2">
      <c r="A53" s="46" t="s">
        <v>4</v>
      </c>
      <c r="B53" s="64">
        <v>24800</v>
      </c>
      <c r="C53" s="65">
        <v>0</v>
      </c>
      <c r="D53" s="64">
        <v>24800</v>
      </c>
      <c r="E53" s="66">
        <v>25245</v>
      </c>
      <c r="F53" s="64">
        <v>42100</v>
      </c>
      <c r="G53" s="66">
        <v>19915</v>
      </c>
      <c r="H53" s="64">
        <v>19300</v>
      </c>
      <c r="I53" s="373">
        <v>19300</v>
      </c>
      <c r="J53" s="269">
        <v>0</v>
      </c>
    </row>
    <row r="54" spans="1:10" s="1" customFormat="1" ht="13.5" thickBot="1" x14ac:dyDescent="0.25">
      <c r="A54" s="3"/>
      <c r="B54" s="247"/>
      <c r="C54" s="11"/>
      <c r="D54" s="247"/>
      <c r="E54" s="25"/>
      <c r="F54" s="247"/>
      <c r="G54" s="248"/>
      <c r="H54" s="247"/>
      <c r="I54" s="358"/>
      <c r="J54" s="235"/>
    </row>
    <row r="55" spans="1:10" ht="13.5" thickBot="1" x14ac:dyDescent="0.25">
      <c r="A55" s="49" t="s">
        <v>396</v>
      </c>
      <c r="B55" s="266">
        <v>901046</v>
      </c>
      <c r="C55" s="51">
        <v>756668</v>
      </c>
      <c r="D55" s="266">
        <v>810959</v>
      </c>
      <c r="E55" s="51">
        <v>791339</v>
      </c>
      <c r="F55" s="266">
        <v>460288</v>
      </c>
      <c r="G55" s="267">
        <v>345928</v>
      </c>
      <c r="H55" s="266">
        <v>427641</v>
      </c>
      <c r="I55" s="354">
        <v>440779</v>
      </c>
      <c r="J55" s="265">
        <v>13138</v>
      </c>
    </row>
    <row r="56" spans="1:10" x14ac:dyDescent="0.2">
      <c r="H56" s="333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32"/>
    </row>
    <row r="62" spans="1:10" x14ac:dyDescent="0.2">
      <c r="H62" s="332"/>
    </row>
    <row r="63" spans="1:10" x14ac:dyDescent="0.2">
      <c r="H63" s="332"/>
    </row>
    <row r="64" spans="1:10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  <row r="80" spans="8:8" x14ac:dyDescent="0.2">
      <c r="H80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65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466</v>
      </c>
      <c r="B1" s="40"/>
      <c r="C1" s="254"/>
      <c r="D1" s="254"/>
      <c r="E1" s="254"/>
      <c r="F1" s="254"/>
      <c r="G1" s="254"/>
      <c r="I1" s="36" t="s">
        <v>467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434"/>
    </row>
    <row r="8" spans="1:10" s="1" customFormat="1" x14ac:dyDescent="0.2">
      <c r="A8" s="320" t="s">
        <v>528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139" t="s">
        <v>11</v>
      </c>
      <c r="B9" s="140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3" t="s">
        <v>468</v>
      </c>
      <c r="B10" s="251">
        <v>369050</v>
      </c>
      <c r="C10" s="8">
        <v>369050</v>
      </c>
      <c r="D10" s="251">
        <v>387500</v>
      </c>
      <c r="E10" s="34">
        <v>387500</v>
      </c>
      <c r="F10" s="251">
        <v>438700</v>
      </c>
      <c r="G10" s="232">
        <v>438700</v>
      </c>
      <c r="H10" s="22">
        <v>460635</v>
      </c>
      <c r="I10" s="380">
        <v>581241</v>
      </c>
      <c r="J10" s="7">
        <v>120606</v>
      </c>
    </row>
    <row r="11" spans="1:10" s="1" customFormat="1" x14ac:dyDescent="0.2">
      <c r="A11" s="3" t="s">
        <v>469</v>
      </c>
      <c r="B11" s="140">
        <v>122890</v>
      </c>
      <c r="C11" s="142">
        <v>122890</v>
      </c>
      <c r="D11" s="193">
        <v>129040</v>
      </c>
      <c r="E11" s="192">
        <v>129040</v>
      </c>
      <c r="F11" s="193">
        <v>110500</v>
      </c>
      <c r="G11" s="326">
        <v>110500</v>
      </c>
      <c r="H11" s="140">
        <v>116025</v>
      </c>
      <c r="I11" s="395">
        <v>145311</v>
      </c>
      <c r="J11" s="142">
        <v>29286</v>
      </c>
    </row>
    <row r="12" spans="1:10" s="1" customFormat="1" x14ac:dyDescent="0.2">
      <c r="A12" s="46" t="s">
        <v>4</v>
      </c>
      <c r="B12" s="64">
        <v>491940</v>
      </c>
      <c r="C12" s="145">
        <v>491940</v>
      </c>
      <c r="D12" s="64">
        <v>516540</v>
      </c>
      <c r="E12" s="66">
        <v>516540</v>
      </c>
      <c r="F12" s="64">
        <v>549200</v>
      </c>
      <c r="G12" s="269">
        <v>549200</v>
      </c>
      <c r="H12" s="143">
        <v>576660</v>
      </c>
      <c r="I12" s="435">
        <v>726552</v>
      </c>
      <c r="J12" s="145">
        <v>149892</v>
      </c>
    </row>
    <row r="13" spans="1:10" s="1" customFormat="1" x14ac:dyDescent="0.2">
      <c r="A13" s="3"/>
      <c r="B13" s="241"/>
      <c r="C13" s="142"/>
      <c r="D13" s="241"/>
      <c r="E13" s="21"/>
      <c r="F13" s="241"/>
      <c r="G13" s="228"/>
      <c r="H13" s="241"/>
      <c r="I13" s="355"/>
      <c r="J13" s="228"/>
    </row>
    <row r="14" spans="1:10" s="1" customFormat="1" x14ac:dyDescent="0.2">
      <c r="A14" s="316" t="s">
        <v>529</v>
      </c>
      <c r="B14" s="241"/>
      <c r="C14" s="142"/>
      <c r="D14" s="241"/>
      <c r="E14" s="21"/>
      <c r="F14" s="241"/>
      <c r="G14" s="228"/>
      <c r="H14" s="241"/>
      <c r="I14" s="355"/>
      <c r="J14" s="228"/>
    </row>
    <row r="15" spans="1:10" s="1" customFormat="1" x14ac:dyDescent="0.2">
      <c r="A15" s="5" t="s">
        <v>2</v>
      </c>
      <c r="B15" s="241"/>
      <c r="C15" s="3"/>
      <c r="D15" s="241"/>
      <c r="E15" s="21"/>
      <c r="F15" s="241"/>
      <c r="G15" s="228"/>
      <c r="H15" s="241"/>
      <c r="I15" s="355"/>
      <c r="J15" s="228"/>
    </row>
    <row r="16" spans="1:10" s="1" customFormat="1" x14ac:dyDescent="0.2">
      <c r="A16" s="6" t="s">
        <v>3</v>
      </c>
      <c r="B16" s="247">
        <v>284929</v>
      </c>
      <c r="C16" s="11">
        <v>152141</v>
      </c>
      <c r="D16" s="247">
        <v>528620</v>
      </c>
      <c r="E16" s="25">
        <v>513199</v>
      </c>
      <c r="F16" s="247">
        <v>279678</v>
      </c>
      <c r="G16" s="235">
        <v>389679</v>
      </c>
      <c r="H16" s="247">
        <v>286919</v>
      </c>
      <c r="I16" s="358">
        <v>318424</v>
      </c>
      <c r="J16" s="235">
        <v>31505</v>
      </c>
    </row>
    <row r="17" spans="1:10" s="1" customFormat="1" x14ac:dyDescent="0.2">
      <c r="A17" s="6" t="s">
        <v>16</v>
      </c>
      <c r="B17" s="247">
        <v>28000</v>
      </c>
      <c r="C17" s="11">
        <v>1919</v>
      </c>
      <c r="D17" s="247">
        <v>8000</v>
      </c>
      <c r="E17" s="25">
        <v>2013</v>
      </c>
      <c r="F17" s="247">
        <v>8000</v>
      </c>
      <c r="G17" s="235">
        <v>5738</v>
      </c>
      <c r="H17" s="247">
        <v>8000</v>
      </c>
      <c r="I17" s="358">
        <v>8000</v>
      </c>
      <c r="J17" s="235">
        <v>0</v>
      </c>
    </row>
    <row r="18" spans="1:10" s="1" customFormat="1" x14ac:dyDescent="0.2">
      <c r="A18" s="6" t="s">
        <v>17</v>
      </c>
      <c r="B18" s="247">
        <v>5000</v>
      </c>
      <c r="C18" s="11">
        <v>0</v>
      </c>
      <c r="D18" s="247">
        <v>0</v>
      </c>
      <c r="E18" s="25">
        <v>0</v>
      </c>
      <c r="F18" s="247">
        <v>0</v>
      </c>
      <c r="G18" s="235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46" t="s">
        <v>4</v>
      </c>
      <c r="B19" s="64">
        <v>317929</v>
      </c>
      <c r="C19" s="65">
        <v>154060</v>
      </c>
      <c r="D19" s="64">
        <v>536620</v>
      </c>
      <c r="E19" s="66">
        <v>515212</v>
      </c>
      <c r="F19" s="64">
        <v>287678</v>
      </c>
      <c r="G19" s="269">
        <v>395417</v>
      </c>
      <c r="H19" s="64">
        <v>294919</v>
      </c>
      <c r="I19" s="373">
        <v>326424</v>
      </c>
      <c r="J19" s="269">
        <v>31505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5" t="s">
        <v>5</v>
      </c>
      <c r="B21" s="247"/>
      <c r="C21" s="11"/>
      <c r="D21" s="247"/>
      <c r="E21" s="25"/>
      <c r="F21" s="247"/>
      <c r="G21" s="235"/>
      <c r="H21" s="247"/>
      <c r="I21" s="358"/>
      <c r="J21" s="235"/>
    </row>
    <row r="22" spans="1:10" s="1" customFormat="1" x14ac:dyDescent="0.2">
      <c r="A22" s="6" t="s">
        <v>25</v>
      </c>
      <c r="B22" s="247">
        <v>2500</v>
      </c>
      <c r="C22" s="11">
        <v>3422</v>
      </c>
      <c r="D22" s="247">
        <v>3500</v>
      </c>
      <c r="E22" s="25">
        <v>2508</v>
      </c>
      <c r="F22" s="247">
        <v>2000</v>
      </c>
      <c r="G22" s="235">
        <v>2000</v>
      </c>
      <c r="H22" s="247">
        <v>2100</v>
      </c>
      <c r="I22" s="358">
        <v>2100</v>
      </c>
      <c r="J22" s="235">
        <v>0</v>
      </c>
    </row>
    <row r="23" spans="1:10" s="1" customFormat="1" x14ac:dyDescent="0.2">
      <c r="A23" s="3" t="s">
        <v>437</v>
      </c>
      <c r="B23" s="247">
        <v>0</v>
      </c>
      <c r="C23" s="11">
        <v>25201</v>
      </c>
      <c r="D23" s="247">
        <v>0</v>
      </c>
      <c r="E23" s="25">
        <v>136</v>
      </c>
      <c r="F23" s="247">
        <v>0</v>
      </c>
      <c r="G23" s="235">
        <v>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6" t="s">
        <v>470</v>
      </c>
      <c r="B24" s="247">
        <v>23000</v>
      </c>
      <c r="C24" s="11">
        <v>140</v>
      </c>
      <c r="D24" s="247">
        <v>33000</v>
      </c>
      <c r="E24" s="25">
        <v>29800</v>
      </c>
      <c r="F24" s="247">
        <v>35000</v>
      </c>
      <c r="G24" s="235">
        <v>32025</v>
      </c>
      <c r="H24" s="247">
        <v>0</v>
      </c>
      <c r="I24" s="358">
        <v>0</v>
      </c>
      <c r="J24" s="235">
        <v>0</v>
      </c>
    </row>
    <row r="25" spans="1:10" s="1" customFormat="1" x14ac:dyDescent="0.2">
      <c r="A25" s="6" t="s">
        <v>39</v>
      </c>
      <c r="B25" s="247">
        <v>25000</v>
      </c>
      <c r="C25" s="11">
        <v>8946</v>
      </c>
      <c r="D25" s="247">
        <v>30000</v>
      </c>
      <c r="E25" s="25">
        <v>19760</v>
      </c>
      <c r="F25" s="247">
        <v>31500</v>
      </c>
      <c r="G25" s="235">
        <v>4072</v>
      </c>
      <c r="H25" s="247">
        <v>31075</v>
      </c>
      <c r="I25" s="358">
        <v>27075</v>
      </c>
      <c r="J25" s="235">
        <v>-4000</v>
      </c>
    </row>
    <row r="26" spans="1:10" s="1" customFormat="1" x14ac:dyDescent="0.2">
      <c r="A26" s="6" t="s">
        <v>7</v>
      </c>
      <c r="B26" s="247">
        <v>12000</v>
      </c>
      <c r="C26" s="11">
        <v>12898</v>
      </c>
      <c r="D26" s="247">
        <v>12000</v>
      </c>
      <c r="E26" s="25">
        <v>0</v>
      </c>
      <c r="F26" s="247">
        <v>14000</v>
      </c>
      <c r="G26" s="235">
        <v>13352</v>
      </c>
      <c r="H26" s="247">
        <v>14700</v>
      </c>
      <c r="I26" s="358">
        <v>14700</v>
      </c>
      <c r="J26" s="235">
        <v>0</v>
      </c>
    </row>
    <row r="27" spans="1:10" s="1" customFormat="1" x14ac:dyDescent="0.2">
      <c r="A27" s="6" t="s">
        <v>38</v>
      </c>
      <c r="B27" s="247">
        <v>0</v>
      </c>
      <c r="C27" s="11">
        <v>0</v>
      </c>
      <c r="D27" s="247">
        <v>0</v>
      </c>
      <c r="E27" s="25">
        <v>0</v>
      </c>
      <c r="F27" s="247">
        <v>8000</v>
      </c>
      <c r="G27" s="235">
        <v>7311</v>
      </c>
      <c r="H27" s="247">
        <v>8000</v>
      </c>
      <c r="I27" s="358">
        <v>0</v>
      </c>
      <c r="J27" s="235">
        <v>-8000</v>
      </c>
    </row>
    <row r="28" spans="1:10" s="1" customFormat="1" x14ac:dyDescent="0.2">
      <c r="A28" s="46" t="s">
        <v>4</v>
      </c>
      <c r="B28" s="64">
        <v>62500</v>
      </c>
      <c r="C28" s="65">
        <v>50607</v>
      </c>
      <c r="D28" s="64">
        <v>78500</v>
      </c>
      <c r="E28" s="66">
        <v>52204</v>
      </c>
      <c r="F28" s="64">
        <v>90500</v>
      </c>
      <c r="G28" s="269">
        <v>58760</v>
      </c>
      <c r="H28" s="64">
        <v>55875</v>
      </c>
      <c r="I28" s="373">
        <v>43875</v>
      </c>
      <c r="J28" s="269">
        <v>-12000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35"/>
      <c r="H29" s="247"/>
      <c r="I29" s="358"/>
      <c r="J29" s="235"/>
    </row>
    <row r="30" spans="1:10" s="1" customFormat="1" x14ac:dyDescent="0.2">
      <c r="A30" s="5" t="s">
        <v>8</v>
      </c>
      <c r="B30" s="247"/>
      <c r="C30" s="11"/>
      <c r="D30" s="247"/>
      <c r="E30" s="25"/>
      <c r="F30" s="247"/>
      <c r="G30" s="235"/>
      <c r="H30" s="247"/>
      <c r="I30" s="358"/>
      <c r="J30" s="235"/>
    </row>
    <row r="31" spans="1:10" s="227" customFormat="1" x14ac:dyDescent="0.2">
      <c r="A31" s="231" t="s">
        <v>9</v>
      </c>
      <c r="B31" s="247">
        <v>30960</v>
      </c>
      <c r="C31" s="235">
        <v>62725</v>
      </c>
      <c r="D31" s="247">
        <v>30960</v>
      </c>
      <c r="E31" s="248">
        <v>22321</v>
      </c>
      <c r="F31" s="247">
        <v>22500</v>
      </c>
      <c r="G31" s="235">
        <v>12694</v>
      </c>
      <c r="H31" s="247">
        <v>4526</v>
      </c>
      <c r="I31" s="358">
        <v>4526</v>
      </c>
      <c r="J31" s="235">
        <v>0</v>
      </c>
    </row>
    <row r="32" spans="1:10" s="1" customFormat="1" x14ac:dyDescent="0.2">
      <c r="A32" s="6" t="s">
        <v>10</v>
      </c>
      <c r="B32" s="247">
        <v>0</v>
      </c>
      <c r="C32" s="11">
        <v>0</v>
      </c>
      <c r="D32" s="247">
        <v>0</v>
      </c>
      <c r="E32" s="25">
        <v>0</v>
      </c>
      <c r="F32" s="247">
        <v>0</v>
      </c>
      <c r="G32" s="235">
        <v>1411</v>
      </c>
      <c r="H32" s="247">
        <v>0</v>
      </c>
      <c r="I32" s="358">
        <v>0</v>
      </c>
      <c r="J32" s="235">
        <v>0</v>
      </c>
    </row>
    <row r="33" spans="1:10" s="1" customFormat="1" x14ac:dyDescent="0.2">
      <c r="A33" s="46" t="s">
        <v>4</v>
      </c>
      <c r="B33" s="64">
        <v>30960</v>
      </c>
      <c r="C33" s="65">
        <v>62725</v>
      </c>
      <c r="D33" s="64">
        <v>30960</v>
      </c>
      <c r="E33" s="66">
        <v>22321</v>
      </c>
      <c r="F33" s="64">
        <v>22500</v>
      </c>
      <c r="G33" s="269">
        <v>14105</v>
      </c>
      <c r="H33" s="64">
        <v>4526</v>
      </c>
      <c r="I33" s="373">
        <v>4526</v>
      </c>
      <c r="J33" s="269">
        <v>0</v>
      </c>
    </row>
    <row r="34" spans="1:10" s="1" customFormat="1" x14ac:dyDescent="0.2">
      <c r="A34" s="3"/>
      <c r="B34" s="247"/>
      <c r="C34" s="11"/>
      <c r="D34" s="247"/>
      <c r="E34" s="25"/>
      <c r="F34" s="247"/>
      <c r="G34" s="235"/>
      <c r="H34" s="247"/>
      <c r="I34" s="358"/>
      <c r="J34" s="235"/>
    </row>
    <row r="35" spans="1:10" s="1" customFormat="1" x14ac:dyDescent="0.2">
      <c r="A35" s="5" t="s">
        <v>11</v>
      </c>
      <c r="B35" s="247"/>
      <c r="C35" s="11"/>
      <c r="D35" s="247"/>
      <c r="E35" s="25"/>
      <c r="F35" s="247"/>
      <c r="G35" s="235"/>
      <c r="H35" s="247"/>
      <c r="I35" s="358"/>
      <c r="J35" s="235"/>
    </row>
    <row r="36" spans="1:10" s="1" customFormat="1" x14ac:dyDescent="0.2">
      <c r="A36" s="6" t="s">
        <v>471</v>
      </c>
      <c r="B36" s="247">
        <v>851550</v>
      </c>
      <c r="C36" s="11">
        <v>790831</v>
      </c>
      <c r="D36" s="247">
        <v>894130</v>
      </c>
      <c r="E36" s="25">
        <v>819066</v>
      </c>
      <c r="F36" s="247">
        <v>938500</v>
      </c>
      <c r="G36" s="235">
        <v>918733</v>
      </c>
      <c r="H36" s="247">
        <v>1085425</v>
      </c>
      <c r="I36" s="358">
        <v>1174680</v>
      </c>
      <c r="J36" s="235">
        <v>89255</v>
      </c>
    </row>
    <row r="37" spans="1:10" s="1" customFormat="1" x14ac:dyDescent="0.2">
      <c r="A37" s="6" t="s">
        <v>14</v>
      </c>
      <c r="B37" s="247">
        <v>5500</v>
      </c>
      <c r="C37" s="11">
        <v>5885</v>
      </c>
      <c r="D37" s="247">
        <v>5500</v>
      </c>
      <c r="E37" s="25">
        <v>385</v>
      </c>
      <c r="F37" s="247">
        <v>3000</v>
      </c>
      <c r="G37" s="235">
        <v>1304</v>
      </c>
      <c r="H37" s="247">
        <v>2500</v>
      </c>
      <c r="I37" s="358">
        <v>2500</v>
      </c>
      <c r="J37" s="235">
        <v>0</v>
      </c>
    </row>
    <row r="38" spans="1:10" s="1" customFormat="1" x14ac:dyDescent="0.2">
      <c r="A38" s="6" t="s">
        <v>109</v>
      </c>
      <c r="B38" s="247">
        <v>0</v>
      </c>
      <c r="C38" s="25">
        <v>0</v>
      </c>
      <c r="D38" s="247">
        <v>0</v>
      </c>
      <c r="E38" s="25">
        <v>52</v>
      </c>
      <c r="F38" s="247">
        <v>0</v>
      </c>
      <c r="G38" s="235">
        <v>0</v>
      </c>
      <c r="H38" s="247">
        <v>0</v>
      </c>
      <c r="I38" s="358">
        <v>0</v>
      </c>
      <c r="J38" s="235">
        <v>0</v>
      </c>
    </row>
    <row r="39" spans="1:10" s="1" customFormat="1" x14ac:dyDescent="0.2">
      <c r="A39" s="6" t="s">
        <v>13</v>
      </c>
      <c r="B39" s="247">
        <v>0</v>
      </c>
      <c r="C39" s="25">
        <v>0</v>
      </c>
      <c r="D39" s="247">
        <v>0</v>
      </c>
      <c r="E39" s="25">
        <v>1562</v>
      </c>
      <c r="F39" s="247">
        <v>0</v>
      </c>
      <c r="G39" s="235">
        <v>195</v>
      </c>
      <c r="H39" s="247">
        <v>0</v>
      </c>
      <c r="I39" s="358">
        <v>0</v>
      </c>
      <c r="J39" s="235">
        <v>0</v>
      </c>
    </row>
    <row r="40" spans="1:10" s="1" customFormat="1" x14ac:dyDescent="0.2">
      <c r="A40" s="6" t="s">
        <v>15</v>
      </c>
      <c r="B40" s="247">
        <v>6000</v>
      </c>
      <c r="C40" s="11">
        <v>1026</v>
      </c>
      <c r="D40" s="247">
        <v>15100</v>
      </c>
      <c r="E40" s="25">
        <v>9994</v>
      </c>
      <c r="F40" s="247">
        <v>10000</v>
      </c>
      <c r="G40" s="235">
        <v>7943</v>
      </c>
      <c r="H40" s="247">
        <v>10000</v>
      </c>
      <c r="I40" s="358">
        <v>10000</v>
      </c>
      <c r="J40" s="235">
        <v>0</v>
      </c>
    </row>
    <row r="41" spans="1:10" s="1" customFormat="1" x14ac:dyDescent="0.2">
      <c r="A41" s="46" t="s">
        <v>4</v>
      </c>
      <c r="B41" s="64">
        <v>863050</v>
      </c>
      <c r="C41" s="65">
        <v>797742</v>
      </c>
      <c r="D41" s="64">
        <v>914730</v>
      </c>
      <c r="E41" s="66">
        <v>831059</v>
      </c>
      <c r="F41" s="64">
        <v>951500</v>
      </c>
      <c r="G41" s="269">
        <v>928175</v>
      </c>
      <c r="H41" s="64">
        <v>1097925</v>
      </c>
      <c r="I41" s="373">
        <v>1187180</v>
      </c>
      <c r="J41" s="269">
        <v>89255</v>
      </c>
    </row>
    <row r="42" spans="1:10" s="1" customFormat="1" x14ac:dyDescent="0.2">
      <c r="A42" s="3"/>
      <c r="B42" s="247"/>
      <c r="C42" s="11"/>
      <c r="D42" s="247"/>
      <c r="E42" s="25"/>
      <c r="F42" s="247"/>
      <c r="G42" s="235"/>
      <c r="H42" s="247"/>
      <c r="I42" s="358"/>
      <c r="J42" s="235"/>
    </row>
    <row r="43" spans="1:10" s="1" customFormat="1" x14ac:dyDescent="0.2">
      <c r="A43" s="316" t="s">
        <v>530</v>
      </c>
      <c r="B43" s="247"/>
      <c r="C43" s="11"/>
      <c r="D43" s="247"/>
      <c r="E43" s="25"/>
      <c r="F43" s="247"/>
      <c r="G43" s="235"/>
      <c r="H43" s="247"/>
      <c r="I43" s="358"/>
      <c r="J43" s="235"/>
    </row>
    <row r="44" spans="1:10" s="1" customFormat="1" x14ac:dyDescent="0.2">
      <c r="A44" s="5" t="s">
        <v>5</v>
      </c>
      <c r="B44" s="247"/>
      <c r="C44" s="11"/>
      <c r="D44" s="247"/>
      <c r="E44" s="25"/>
      <c r="F44" s="247"/>
      <c r="G44" s="235"/>
      <c r="H44" s="247"/>
      <c r="I44" s="358"/>
      <c r="J44" s="235"/>
    </row>
    <row r="45" spans="1:10" s="1" customFormat="1" x14ac:dyDescent="0.2">
      <c r="A45" s="211" t="s">
        <v>430</v>
      </c>
      <c r="B45" s="247">
        <v>50000</v>
      </c>
      <c r="C45" s="11">
        <v>92014</v>
      </c>
      <c r="D45" s="247">
        <v>40000</v>
      </c>
      <c r="E45" s="25">
        <v>43105</v>
      </c>
      <c r="F45" s="247">
        <v>40000</v>
      </c>
      <c r="G45" s="235">
        <v>39939</v>
      </c>
      <c r="H45" s="247">
        <v>0</v>
      </c>
      <c r="I45" s="358">
        <v>0</v>
      </c>
      <c r="J45" s="235">
        <v>0</v>
      </c>
    </row>
    <row r="46" spans="1:10" s="1" customFormat="1" x14ac:dyDescent="0.2">
      <c r="A46" s="212" t="s">
        <v>437</v>
      </c>
      <c r="B46" s="262">
        <v>350000</v>
      </c>
      <c r="C46" s="47">
        <v>458406</v>
      </c>
      <c r="D46" s="262">
        <v>200000</v>
      </c>
      <c r="E46" s="48">
        <v>185499</v>
      </c>
      <c r="F46" s="262">
        <v>0</v>
      </c>
      <c r="G46" s="261">
        <v>0</v>
      </c>
      <c r="H46" s="262">
        <v>0</v>
      </c>
      <c r="I46" s="352">
        <v>0</v>
      </c>
      <c r="J46" s="261">
        <v>0</v>
      </c>
    </row>
    <row r="47" spans="1:10" s="1" customFormat="1" x14ac:dyDescent="0.2">
      <c r="A47" s="5" t="s">
        <v>4</v>
      </c>
      <c r="B47" s="249">
        <v>400000</v>
      </c>
      <c r="C47" s="10">
        <v>550420</v>
      </c>
      <c r="D47" s="249">
        <v>240000</v>
      </c>
      <c r="E47" s="26">
        <v>228604</v>
      </c>
      <c r="F47" s="249">
        <v>40000</v>
      </c>
      <c r="G47" s="234">
        <v>39939</v>
      </c>
      <c r="H47" s="64">
        <v>0</v>
      </c>
      <c r="I47" s="353">
        <v>0</v>
      </c>
      <c r="J47" s="234">
        <v>0</v>
      </c>
    </row>
    <row r="48" spans="1:10" s="1" customFormat="1" x14ac:dyDescent="0.2">
      <c r="A48" s="211"/>
      <c r="B48" s="247"/>
      <c r="C48" s="11"/>
      <c r="D48" s="247"/>
      <c r="E48" s="25"/>
      <c r="F48" s="247"/>
      <c r="G48" s="235"/>
      <c r="H48" s="247"/>
      <c r="I48" s="358"/>
      <c r="J48" s="235"/>
    </row>
    <row r="49" spans="1:10" s="1" customFormat="1" x14ac:dyDescent="0.2">
      <c r="A49" s="5" t="s">
        <v>8</v>
      </c>
      <c r="B49" s="247"/>
      <c r="C49" s="11"/>
      <c r="D49" s="247"/>
      <c r="E49" s="25"/>
      <c r="F49" s="247"/>
      <c r="G49" s="235"/>
      <c r="H49" s="247"/>
      <c r="I49" s="358"/>
      <c r="J49" s="235"/>
    </row>
    <row r="50" spans="1:10" s="1" customFormat="1" x14ac:dyDescent="0.2">
      <c r="A50" s="211" t="s">
        <v>9</v>
      </c>
      <c r="B50" s="247">
        <v>20000</v>
      </c>
      <c r="C50" s="11">
        <v>27166</v>
      </c>
      <c r="D50" s="247">
        <v>20000</v>
      </c>
      <c r="E50" s="25">
        <v>17782</v>
      </c>
      <c r="F50" s="247">
        <v>0</v>
      </c>
      <c r="G50" s="235">
        <v>0</v>
      </c>
      <c r="H50" s="247">
        <v>0</v>
      </c>
      <c r="I50" s="358">
        <v>0</v>
      </c>
      <c r="J50" s="235">
        <v>0</v>
      </c>
    </row>
    <row r="51" spans="1:10" s="1" customFormat="1" x14ac:dyDescent="0.2">
      <c r="A51" s="46" t="s">
        <v>4</v>
      </c>
      <c r="B51" s="64">
        <v>20000</v>
      </c>
      <c r="C51" s="65">
        <v>27166</v>
      </c>
      <c r="D51" s="64">
        <v>20000</v>
      </c>
      <c r="E51" s="66">
        <v>17782</v>
      </c>
      <c r="F51" s="64">
        <v>0</v>
      </c>
      <c r="G51" s="269">
        <v>0</v>
      </c>
      <c r="H51" s="64">
        <v>0</v>
      </c>
      <c r="I51" s="373">
        <v>0</v>
      </c>
      <c r="J51" s="269">
        <v>0</v>
      </c>
    </row>
    <row r="52" spans="1:10" s="1" customFormat="1" x14ac:dyDescent="0.2">
      <c r="A52" s="3"/>
      <c r="B52" s="247"/>
      <c r="C52" s="11"/>
      <c r="D52" s="247"/>
      <c r="E52" s="25"/>
      <c r="F52" s="247"/>
      <c r="G52" s="235"/>
      <c r="H52" s="247"/>
      <c r="I52" s="358"/>
      <c r="J52" s="235"/>
    </row>
    <row r="53" spans="1:10" s="1" customFormat="1" x14ac:dyDescent="0.2">
      <c r="A53" s="316" t="s">
        <v>535</v>
      </c>
      <c r="B53" s="247"/>
      <c r="C53" s="11"/>
      <c r="D53" s="247"/>
      <c r="E53" s="25"/>
      <c r="F53" s="247"/>
      <c r="G53" s="235"/>
      <c r="H53" s="247"/>
      <c r="I53" s="358"/>
      <c r="J53" s="235"/>
    </row>
    <row r="54" spans="1:10" s="1" customFormat="1" x14ac:dyDescent="0.2">
      <c r="A54" s="139" t="s">
        <v>11</v>
      </c>
      <c r="B54" s="247"/>
      <c r="C54" s="11"/>
      <c r="D54" s="247"/>
      <c r="E54" s="25"/>
      <c r="F54" s="247"/>
      <c r="G54" s="235"/>
      <c r="H54" s="247"/>
      <c r="I54" s="358"/>
      <c r="J54" s="235"/>
    </row>
    <row r="55" spans="1:10" s="1" customFormat="1" x14ac:dyDescent="0.2">
      <c r="A55" s="211" t="s">
        <v>142</v>
      </c>
      <c r="B55" s="247">
        <v>598500</v>
      </c>
      <c r="C55" s="11">
        <v>576473</v>
      </c>
      <c r="D55" s="247">
        <v>658350</v>
      </c>
      <c r="E55" s="25">
        <v>678316</v>
      </c>
      <c r="F55" s="247">
        <v>704300</v>
      </c>
      <c r="G55" s="248">
        <v>704300</v>
      </c>
      <c r="H55" s="235">
        <v>739515</v>
      </c>
      <c r="I55" s="358">
        <v>926219</v>
      </c>
      <c r="J55" s="235">
        <v>186704</v>
      </c>
    </row>
    <row r="56" spans="1:10" s="1" customFormat="1" x14ac:dyDescent="0.2">
      <c r="A56" s="211" t="s">
        <v>472</v>
      </c>
      <c r="B56" s="247">
        <v>0</v>
      </c>
      <c r="C56" s="11">
        <v>6151</v>
      </c>
      <c r="D56" s="247">
        <v>0</v>
      </c>
      <c r="E56" s="25">
        <v>0</v>
      </c>
      <c r="F56" s="247">
        <v>0</v>
      </c>
      <c r="G56" s="248">
        <v>0</v>
      </c>
      <c r="H56" s="235">
        <v>0</v>
      </c>
      <c r="I56" s="358">
        <v>0</v>
      </c>
      <c r="J56" s="235">
        <v>0</v>
      </c>
    </row>
    <row r="57" spans="1:10" s="1" customFormat="1" x14ac:dyDescent="0.2">
      <c r="A57" s="211" t="s">
        <v>143</v>
      </c>
      <c r="B57" s="247">
        <v>241500</v>
      </c>
      <c r="C57" s="11">
        <v>241500</v>
      </c>
      <c r="D57" s="247">
        <v>253575</v>
      </c>
      <c r="E57" s="25">
        <v>253576</v>
      </c>
      <c r="F57" s="247">
        <v>268100</v>
      </c>
      <c r="G57" s="248">
        <v>268100</v>
      </c>
      <c r="H57" s="235">
        <v>281505</v>
      </c>
      <c r="I57" s="358">
        <v>360197</v>
      </c>
      <c r="J57" s="235">
        <v>78692</v>
      </c>
    </row>
    <row r="58" spans="1:10" s="1" customFormat="1" x14ac:dyDescent="0.2">
      <c r="A58" s="46" t="s">
        <v>4</v>
      </c>
      <c r="B58" s="64">
        <v>840000</v>
      </c>
      <c r="C58" s="65">
        <v>824124</v>
      </c>
      <c r="D58" s="64">
        <v>911925</v>
      </c>
      <c r="E58" s="66">
        <v>931892</v>
      </c>
      <c r="F58" s="64">
        <v>972400</v>
      </c>
      <c r="G58" s="66">
        <v>972400</v>
      </c>
      <c r="H58" s="269">
        <v>1021020</v>
      </c>
      <c r="I58" s="373">
        <v>1286416</v>
      </c>
      <c r="J58" s="269">
        <v>265396</v>
      </c>
    </row>
    <row r="59" spans="1:10" s="1" customFormat="1" x14ac:dyDescent="0.2">
      <c r="A59" s="211"/>
      <c r="B59" s="247"/>
      <c r="C59" s="11"/>
      <c r="D59" s="247"/>
      <c r="E59" s="25"/>
      <c r="F59" s="247"/>
      <c r="G59" s="248"/>
      <c r="H59" s="235"/>
      <c r="I59" s="358"/>
      <c r="J59" s="235"/>
    </row>
    <row r="60" spans="1:10" s="1" customFormat="1" x14ac:dyDescent="0.2">
      <c r="A60" s="316" t="s">
        <v>531</v>
      </c>
      <c r="B60" s="247"/>
      <c r="C60" s="11"/>
      <c r="D60" s="247"/>
      <c r="E60" s="25"/>
      <c r="F60" s="247"/>
      <c r="G60" s="248"/>
      <c r="H60" s="235"/>
      <c r="I60" s="358"/>
      <c r="J60" s="235"/>
    </row>
    <row r="61" spans="1:10" s="1" customFormat="1" x14ac:dyDescent="0.2">
      <c r="A61" s="213" t="s">
        <v>166</v>
      </c>
      <c r="B61" s="247"/>
      <c r="C61" s="11"/>
      <c r="D61" s="247"/>
      <c r="E61" s="25"/>
      <c r="F61" s="247"/>
      <c r="G61" s="248"/>
      <c r="H61" s="235"/>
      <c r="I61" s="358"/>
      <c r="J61" s="235"/>
    </row>
    <row r="62" spans="1:10" s="1" customFormat="1" x14ac:dyDescent="0.2">
      <c r="A62" s="211" t="s">
        <v>446</v>
      </c>
      <c r="B62" s="247">
        <v>6820</v>
      </c>
      <c r="C62" s="11">
        <v>6820</v>
      </c>
      <c r="D62" s="247">
        <v>6160</v>
      </c>
      <c r="E62" s="25">
        <v>6160</v>
      </c>
      <c r="F62" s="247">
        <v>6000</v>
      </c>
      <c r="G62" s="248">
        <v>6000</v>
      </c>
      <c r="H62" s="235">
        <v>6000</v>
      </c>
      <c r="I62" s="358">
        <v>7561</v>
      </c>
      <c r="J62" s="235">
        <v>1561</v>
      </c>
    </row>
    <row r="63" spans="1:10" s="1" customFormat="1" x14ac:dyDescent="0.2">
      <c r="A63" s="46" t="s">
        <v>4</v>
      </c>
      <c r="B63" s="64">
        <v>6820</v>
      </c>
      <c r="C63" s="65">
        <v>6820</v>
      </c>
      <c r="D63" s="64">
        <v>6160</v>
      </c>
      <c r="E63" s="66">
        <v>6160</v>
      </c>
      <c r="F63" s="64">
        <v>6000</v>
      </c>
      <c r="G63" s="66">
        <v>6000</v>
      </c>
      <c r="H63" s="269">
        <v>6000</v>
      </c>
      <c r="I63" s="373">
        <v>7561</v>
      </c>
      <c r="J63" s="269">
        <v>1561</v>
      </c>
    </row>
    <row r="64" spans="1:10" s="1" customFormat="1" ht="13.5" thickBot="1" x14ac:dyDescent="0.25">
      <c r="A64" s="3"/>
      <c r="B64" s="241"/>
      <c r="C64" s="3"/>
      <c r="D64" s="247"/>
      <c r="E64" s="25"/>
      <c r="F64" s="247"/>
      <c r="G64" s="248"/>
      <c r="H64" s="235"/>
      <c r="I64" s="355"/>
      <c r="J64" s="235"/>
    </row>
    <row r="65" spans="1:10" s="1" customFormat="1" ht="13.5" thickBot="1" x14ac:dyDescent="0.25">
      <c r="A65" s="49" t="s">
        <v>473</v>
      </c>
      <c r="B65" s="266">
        <v>3033199</v>
      </c>
      <c r="C65" s="51">
        <v>2965604</v>
      </c>
      <c r="D65" s="266">
        <v>3255435</v>
      </c>
      <c r="E65" s="51">
        <v>3121772</v>
      </c>
      <c r="F65" s="266">
        <v>2919778</v>
      </c>
      <c r="G65" s="267">
        <v>2963996</v>
      </c>
      <c r="H65" s="265">
        <v>3056925</v>
      </c>
      <c r="I65" s="354">
        <v>3582534</v>
      </c>
      <c r="J65" s="265">
        <v>525609</v>
      </c>
    </row>
    <row r="66" spans="1:10" x14ac:dyDescent="0.2">
      <c r="H66" s="327"/>
    </row>
    <row r="67" spans="1:10" x14ac:dyDescent="0.2">
      <c r="H67" s="327"/>
    </row>
    <row r="68" spans="1:10" x14ac:dyDescent="0.2">
      <c r="H68" s="327"/>
    </row>
    <row r="69" spans="1:10" x14ac:dyDescent="0.2">
      <c r="H69" s="327"/>
    </row>
    <row r="70" spans="1:10" x14ac:dyDescent="0.2">
      <c r="H70" s="327"/>
    </row>
    <row r="71" spans="1:10" x14ac:dyDescent="0.2">
      <c r="H71" s="327"/>
    </row>
    <row r="72" spans="1:10" x14ac:dyDescent="0.2">
      <c r="H72" s="327"/>
    </row>
    <row r="73" spans="1:10" x14ac:dyDescent="0.2">
      <c r="H73" s="327"/>
    </row>
    <row r="74" spans="1:10" x14ac:dyDescent="0.2">
      <c r="H74" s="327"/>
    </row>
    <row r="75" spans="1:10" x14ac:dyDescent="0.2">
      <c r="H75" s="327"/>
    </row>
    <row r="76" spans="1:10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584</v>
      </c>
      <c r="B1" s="40"/>
      <c r="C1" s="254"/>
      <c r="D1" s="254"/>
      <c r="E1" s="254"/>
      <c r="F1" s="254"/>
      <c r="G1" s="254"/>
      <c r="I1" s="36" t="s">
        <v>474</v>
      </c>
    </row>
    <row r="2" spans="1:10" s="1" customFormat="1" x14ac:dyDescent="0.2">
      <c r="A2" s="231"/>
      <c r="B2" s="2"/>
      <c r="C2" s="227"/>
      <c r="D2" s="227"/>
      <c r="E2" s="227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55"/>
      <c r="J7" s="228"/>
    </row>
    <row r="8" spans="1:10" s="1" customFormat="1" x14ac:dyDescent="0.2">
      <c r="A8" s="316" t="s">
        <v>529</v>
      </c>
      <c r="B8" s="241"/>
      <c r="C8" s="142"/>
      <c r="D8" s="241"/>
      <c r="E8" s="3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8">
        <v>0</v>
      </c>
      <c r="F10" s="22">
        <v>1227272</v>
      </c>
      <c r="G10" s="7">
        <v>1235065</v>
      </c>
      <c r="H10" s="251">
        <v>250434</v>
      </c>
      <c r="I10" s="356">
        <v>129749</v>
      </c>
      <c r="J10" s="232">
        <v>-120685</v>
      </c>
    </row>
    <row r="11" spans="1:10" s="1" customFormat="1" x14ac:dyDescent="0.2">
      <c r="A11" s="6" t="s">
        <v>16</v>
      </c>
      <c r="B11" s="247">
        <v>0</v>
      </c>
      <c r="C11" s="11">
        <v>0</v>
      </c>
      <c r="D11" s="247">
        <v>0</v>
      </c>
      <c r="E11" s="11">
        <v>0</v>
      </c>
      <c r="F11" s="247">
        <v>150000</v>
      </c>
      <c r="G11" s="235">
        <v>109076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23</v>
      </c>
      <c r="B12" s="247">
        <v>0</v>
      </c>
      <c r="C12" s="11">
        <v>0</v>
      </c>
      <c r="D12" s="247">
        <v>0</v>
      </c>
      <c r="E12" s="11">
        <v>0</v>
      </c>
      <c r="F12" s="247">
        <v>100000</v>
      </c>
      <c r="G12" s="235">
        <v>163376</v>
      </c>
      <c r="H12" s="262">
        <v>0</v>
      </c>
      <c r="I12" s="352">
        <v>0</v>
      </c>
      <c r="J12" s="261">
        <v>0</v>
      </c>
    </row>
    <row r="13" spans="1:10" s="1" customFormat="1" x14ac:dyDescent="0.2">
      <c r="A13" s="46" t="s">
        <v>4</v>
      </c>
      <c r="B13" s="64">
        <v>0</v>
      </c>
      <c r="C13" s="65">
        <v>0</v>
      </c>
      <c r="D13" s="64">
        <v>0</v>
      </c>
      <c r="E13" s="65">
        <v>0</v>
      </c>
      <c r="F13" s="64">
        <v>1477272</v>
      </c>
      <c r="G13" s="269">
        <v>1507517</v>
      </c>
      <c r="H13" s="249">
        <v>250434</v>
      </c>
      <c r="I13" s="373">
        <v>129749</v>
      </c>
      <c r="J13" s="269">
        <v>-120685</v>
      </c>
    </row>
    <row r="14" spans="1:10" s="1" customFormat="1" x14ac:dyDescent="0.2">
      <c r="A14" s="3"/>
      <c r="B14" s="247"/>
      <c r="C14" s="11"/>
      <c r="D14" s="247"/>
      <c r="E14" s="11"/>
      <c r="F14" s="247"/>
      <c r="G14" s="235"/>
      <c r="H14" s="249"/>
      <c r="I14" s="353"/>
      <c r="J14" s="234"/>
    </row>
    <row r="15" spans="1:10" s="1" customFormat="1" x14ac:dyDescent="0.2">
      <c r="A15" s="5" t="s">
        <v>5</v>
      </c>
      <c r="B15" s="247"/>
      <c r="C15" s="11"/>
      <c r="D15" s="247"/>
      <c r="E15" s="11"/>
      <c r="F15" s="247"/>
      <c r="G15" s="235"/>
      <c r="H15" s="247"/>
      <c r="I15" s="358"/>
      <c r="J15" s="235"/>
    </row>
    <row r="16" spans="1:10" s="1" customFormat="1" x14ac:dyDescent="0.2">
      <c r="A16" s="6" t="s">
        <v>25</v>
      </c>
      <c r="B16" s="247">
        <v>0</v>
      </c>
      <c r="C16" s="11">
        <v>0</v>
      </c>
      <c r="D16" s="247">
        <v>0</v>
      </c>
      <c r="E16" s="11">
        <v>0</v>
      </c>
      <c r="F16" s="247">
        <v>20000</v>
      </c>
      <c r="G16" s="235">
        <v>19993</v>
      </c>
      <c r="H16" s="247">
        <v>92500</v>
      </c>
      <c r="I16" s="358">
        <v>92500</v>
      </c>
      <c r="J16" s="235">
        <v>0</v>
      </c>
    </row>
    <row r="17" spans="1:10" s="1" customFormat="1" x14ac:dyDescent="0.2">
      <c r="A17" s="6" t="s">
        <v>7</v>
      </c>
      <c r="B17" s="247">
        <v>0</v>
      </c>
      <c r="C17" s="11">
        <v>0</v>
      </c>
      <c r="D17" s="247">
        <v>0</v>
      </c>
      <c r="E17" s="11">
        <v>0</v>
      </c>
      <c r="F17" s="247">
        <v>245000</v>
      </c>
      <c r="G17" s="235">
        <v>0</v>
      </c>
      <c r="H17" s="247">
        <v>0</v>
      </c>
      <c r="I17" s="358">
        <v>0</v>
      </c>
      <c r="J17" s="235">
        <v>0</v>
      </c>
    </row>
    <row r="18" spans="1:10" s="227" customFormat="1" x14ac:dyDescent="0.2">
      <c r="A18" s="231" t="s">
        <v>207</v>
      </c>
      <c r="B18" s="247">
        <v>0</v>
      </c>
      <c r="C18" s="235">
        <v>0</v>
      </c>
      <c r="D18" s="247">
        <v>0</v>
      </c>
      <c r="E18" s="235">
        <v>0</v>
      </c>
      <c r="F18" s="247">
        <v>0</v>
      </c>
      <c r="G18" s="235">
        <v>298000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38</v>
      </c>
      <c r="B19" s="247">
        <v>0</v>
      </c>
      <c r="C19" s="11">
        <v>0</v>
      </c>
      <c r="D19" s="247">
        <v>0</v>
      </c>
      <c r="E19" s="11">
        <v>0</v>
      </c>
      <c r="F19" s="247">
        <v>12000</v>
      </c>
      <c r="G19" s="235">
        <v>517</v>
      </c>
      <c r="H19" s="262">
        <v>0</v>
      </c>
      <c r="I19" s="352">
        <v>0</v>
      </c>
      <c r="J19" s="261">
        <v>0</v>
      </c>
    </row>
    <row r="20" spans="1:10" s="1" customFormat="1" x14ac:dyDescent="0.2">
      <c r="A20" s="46" t="s">
        <v>4</v>
      </c>
      <c r="B20" s="64">
        <v>0</v>
      </c>
      <c r="C20" s="65">
        <v>0</v>
      </c>
      <c r="D20" s="64">
        <v>0</v>
      </c>
      <c r="E20" s="65">
        <v>0</v>
      </c>
      <c r="F20" s="64">
        <v>277000</v>
      </c>
      <c r="G20" s="269">
        <v>318510</v>
      </c>
      <c r="H20" s="249">
        <v>92500</v>
      </c>
      <c r="I20" s="373">
        <v>92500</v>
      </c>
      <c r="J20" s="269">
        <v>0</v>
      </c>
    </row>
    <row r="21" spans="1:10" s="1" customFormat="1" x14ac:dyDescent="0.2">
      <c r="A21" s="3"/>
      <c r="B21" s="247"/>
      <c r="C21" s="11"/>
      <c r="D21" s="247"/>
      <c r="E21" s="11"/>
      <c r="F21" s="247"/>
      <c r="G21" s="235"/>
      <c r="H21" s="249"/>
      <c r="I21" s="353"/>
      <c r="J21" s="234"/>
    </row>
    <row r="22" spans="1:10" s="1" customFormat="1" x14ac:dyDescent="0.2">
      <c r="A22" s="5" t="s">
        <v>8</v>
      </c>
      <c r="B22" s="247"/>
      <c r="C22" s="11"/>
      <c r="D22" s="247"/>
      <c r="E22" s="11"/>
      <c r="F22" s="247"/>
      <c r="G22" s="235"/>
      <c r="H22" s="247"/>
      <c r="I22" s="358"/>
      <c r="J22" s="235"/>
    </row>
    <row r="23" spans="1:10" s="227" customFormat="1" x14ac:dyDescent="0.2">
      <c r="A23" s="231" t="s">
        <v>9</v>
      </c>
      <c r="B23" s="247">
        <v>0</v>
      </c>
      <c r="C23" s="235">
        <v>0</v>
      </c>
      <c r="D23" s="247">
        <v>0</v>
      </c>
      <c r="E23" s="235">
        <v>0</v>
      </c>
      <c r="F23" s="247">
        <v>70000</v>
      </c>
      <c r="G23" s="235">
        <v>59191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6" t="s">
        <v>10</v>
      </c>
      <c r="B24" s="247">
        <v>0</v>
      </c>
      <c r="C24" s="11">
        <v>0</v>
      </c>
      <c r="D24" s="247">
        <v>0</v>
      </c>
      <c r="E24" s="11">
        <v>0</v>
      </c>
      <c r="F24" s="247">
        <v>0</v>
      </c>
      <c r="G24" s="235">
        <v>2271</v>
      </c>
      <c r="H24" s="262">
        <v>0</v>
      </c>
      <c r="I24" s="352">
        <v>0</v>
      </c>
      <c r="J24" s="261">
        <v>0</v>
      </c>
    </row>
    <row r="25" spans="1:10" s="1" customFormat="1" x14ac:dyDescent="0.2">
      <c r="A25" s="46" t="s">
        <v>4</v>
      </c>
      <c r="B25" s="64">
        <v>0</v>
      </c>
      <c r="C25" s="65">
        <v>0</v>
      </c>
      <c r="D25" s="64">
        <v>0</v>
      </c>
      <c r="E25" s="65">
        <v>0</v>
      </c>
      <c r="F25" s="64">
        <v>70000</v>
      </c>
      <c r="G25" s="269">
        <v>61462</v>
      </c>
      <c r="H25" s="249">
        <v>0</v>
      </c>
      <c r="I25" s="373">
        <v>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11"/>
      <c r="F26" s="247"/>
      <c r="G26" s="235"/>
      <c r="H26" s="249"/>
      <c r="I26" s="353"/>
      <c r="J26" s="234"/>
    </row>
    <row r="27" spans="1:10" s="1" customFormat="1" x14ac:dyDescent="0.2">
      <c r="A27" s="5" t="s">
        <v>11</v>
      </c>
      <c r="B27" s="247"/>
      <c r="C27" s="11"/>
      <c r="D27" s="247"/>
      <c r="E27" s="11"/>
      <c r="F27" s="247"/>
      <c r="G27" s="235"/>
      <c r="H27" s="247"/>
      <c r="I27" s="358"/>
      <c r="J27" s="235"/>
    </row>
    <row r="28" spans="1:10" s="1" customFormat="1" x14ac:dyDescent="0.2">
      <c r="A28" s="6" t="s">
        <v>138</v>
      </c>
      <c r="B28" s="247">
        <v>0</v>
      </c>
      <c r="C28" s="11">
        <v>0</v>
      </c>
      <c r="D28" s="247">
        <v>0</v>
      </c>
      <c r="E28" s="11">
        <v>0</v>
      </c>
      <c r="F28" s="247">
        <v>30000</v>
      </c>
      <c r="G28" s="235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6" t="s">
        <v>14</v>
      </c>
      <c r="B29" s="247">
        <v>0</v>
      </c>
      <c r="C29" s="11">
        <v>0</v>
      </c>
      <c r="D29" s="247">
        <v>0</v>
      </c>
      <c r="E29" s="11">
        <v>0</v>
      </c>
      <c r="F29" s="247">
        <v>4000</v>
      </c>
      <c r="G29" s="235">
        <v>0</v>
      </c>
      <c r="H29" s="247">
        <v>1000</v>
      </c>
      <c r="I29" s="358">
        <v>1000</v>
      </c>
      <c r="J29" s="235">
        <v>0</v>
      </c>
    </row>
    <row r="30" spans="1:10" s="1" customFormat="1" x14ac:dyDescent="0.2">
      <c r="A30" s="6" t="s">
        <v>15</v>
      </c>
      <c r="B30" s="247">
        <v>0</v>
      </c>
      <c r="C30" s="11">
        <v>0</v>
      </c>
      <c r="D30" s="247">
        <v>0</v>
      </c>
      <c r="E30" s="11">
        <v>0</v>
      </c>
      <c r="F30" s="247">
        <v>5000</v>
      </c>
      <c r="G30" s="235">
        <v>0</v>
      </c>
      <c r="H30" s="262">
        <v>2000</v>
      </c>
      <c r="I30" s="352">
        <v>2000</v>
      </c>
      <c r="J30" s="261">
        <v>0</v>
      </c>
    </row>
    <row r="31" spans="1:10" s="1" customFormat="1" x14ac:dyDescent="0.2">
      <c r="A31" s="46" t="s">
        <v>4</v>
      </c>
      <c r="B31" s="64">
        <v>0</v>
      </c>
      <c r="C31" s="65">
        <v>0</v>
      </c>
      <c r="D31" s="64">
        <v>0</v>
      </c>
      <c r="E31" s="65">
        <v>0</v>
      </c>
      <c r="F31" s="64">
        <v>39000</v>
      </c>
      <c r="G31" s="269">
        <v>0</v>
      </c>
      <c r="H31" s="249">
        <v>3000</v>
      </c>
      <c r="I31" s="373">
        <v>3000</v>
      </c>
      <c r="J31" s="234">
        <v>0</v>
      </c>
    </row>
    <row r="32" spans="1:10" s="1" customFormat="1" ht="13.5" thickBot="1" x14ac:dyDescent="0.25">
      <c r="A32" s="3"/>
      <c r="B32" s="241"/>
      <c r="C32" s="3"/>
      <c r="D32" s="247"/>
      <c r="E32" s="11"/>
      <c r="F32" s="247"/>
      <c r="G32" s="235"/>
      <c r="H32" s="249"/>
      <c r="I32" s="353"/>
      <c r="J32" s="234"/>
    </row>
    <row r="33" spans="1:10" s="1" customFormat="1" ht="13.5" thickBot="1" x14ac:dyDescent="0.25">
      <c r="A33" s="49" t="s">
        <v>475</v>
      </c>
      <c r="B33" s="266">
        <v>0</v>
      </c>
      <c r="C33" s="51">
        <v>0</v>
      </c>
      <c r="D33" s="266">
        <v>0</v>
      </c>
      <c r="E33" s="51">
        <v>0</v>
      </c>
      <c r="F33" s="266">
        <v>1863272</v>
      </c>
      <c r="G33" s="265">
        <v>1887489</v>
      </c>
      <c r="H33" s="266">
        <v>345934</v>
      </c>
      <c r="I33" s="354">
        <v>225249</v>
      </c>
      <c r="J33" s="265">
        <v>-120685</v>
      </c>
    </row>
    <row r="34" spans="1:10" x14ac:dyDescent="0.2">
      <c r="G34" s="325"/>
      <c r="H34" s="333"/>
    </row>
    <row r="35" spans="1:10" x14ac:dyDescent="0.2">
      <c r="G35" s="325"/>
      <c r="H35" s="332"/>
    </row>
    <row r="36" spans="1:10" x14ac:dyDescent="0.2">
      <c r="G36" s="325"/>
      <c r="H36" s="332"/>
    </row>
    <row r="37" spans="1:10" x14ac:dyDescent="0.2">
      <c r="G37" s="325"/>
      <c r="H37" s="332"/>
    </row>
    <row r="38" spans="1:10" x14ac:dyDescent="0.2">
      <c r="G38" s="325"/>
      <c r="H38" s="332"/>
    </row>
    <row r="39" spans="1:10" x14ac:dyDescent="0.2">
      <c r="G39" s="325"/>
      <c r="H39" s="332"/>
    </row>
    <row r="40" spans="1:10" x14ac:dyDescent="0.2">
      <c r="G40" s="325"/>
      <c r="H40" s="332"/>
    </row>
    <row r="41" spans="1:10" x14ac:dyDescent="0.2">
      <c r="G41" s="325"/>
      <c r="H41" s="332"/>
    </row>
    <row r="42" spans="1:10" x14ac:dyDescent="0.2">
      <c r="G42" s="325"/>
      <c r="H42" s="332"/>
    </row>
    <row r="43" spans="1:10" x14ac:dyDescent="0.2">
      <c r="G43" s="325"/>
      <c r="H43" s="332"/>
    </row>
    <row r="44" spans="1:10" x14ac:dyDescent="0.2">
      <c r="G44" s="32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G57" s="325"/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5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476</v>
      </c>
      <c r="B1" s="40"/>
      <c r="C1" s="254"/>
      <c r="D1" s="254"/>
      <c r="E1" s="254"/>
      <c r="F1" s="254"/>
      <c r="G1" s="254"/>
      <c r="I1" s="36" t="s">
        <v>477</v>
      </c>
    </row>
    <row r="2" spans="1:10" s="1" customFormat="1" x14ac:dyDescent="0.2">
      <c r="A2" s="231"/>
      <c r="B2" s="2"/>
      <c r="C2" s="227"/>
      <c r="D2" s="227"/>
      <c r="E2" s="227"/>
      <c r="F2" s="35"/>
      <c r="G2" s="227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3"/>
      <c r="F7" s="241"/>
      <c r="G7" s="228"/>
      <c r="H7" s="241"/>
      <c r="I7" s="355"/>
      <c r="J7" s="228"/>
    </row>
    <row r="8" spans="1:10" s="1" customFormat="1" x14ac:dyDescent="0.2">
      <c r="A8" s="316" t="s">
        <v>529</v>
      </c>
      <c r="B8" s="241"/>
      <c r="C8" s="142"/>
      <c r="D8" s="241"/>
      <c r="E8" s="3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3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8">
        <v>0</v>
      </c>
      <c r="F10" s="251">
        <v>0</v>
      </c>
      <c r="G10" s="232">
        <v>0</v>
      </c>
      <c r="H10" s="251">
        <v>1150464</v>
      </c>
      <c r="I10" s="356">
        <v>1406888</v>
      </c>
      <c r="J10" s="232">
        <v>256424</v>
      </c>
    </row>
    <row r="11" spans="1:10" s="1" customFormat="1" x14ac:dyDescent="0.2">
      <c r="A11" s="6" t="s">
        <v>16</v>
      </c>
      <c r="B11" s="247">
        <v>0</v>
      </c>
      <c r="C11" s="11">
        <v>0</v>
      </c>
      <c r="D11" s="247">
        <v>0</v>
      </c>
      <c r="E11" s="11">
        <v>0</v>
      </c>
      <c r="F11" s="247">
        <v>0</v>
      </c>
      <c r="G11" s="235">
        <v>0</v>
      </c>
      <c r="H11" s="262">
        <v>150000</v>
      </c>
      <c r="I11" s="352">
        <v>150000</v>
      </c>
      <c r="J11" s="261">
        <v>0</v>
      </c>
    </row>
    <row r="12" spans="1:10" s="1" customFormat="1" x14ac:dyDescent="0.2">
      <c r="A12" s="46" t="s">
        <v>4</v>
      </c>
      <c r="B12" s="64">
        <v>0</v>
      </c>
      <c r="C12" s="65">
        <v>0</v>
      </c>
      <c r="D12" s="64">
        <v>0</v>
      </c>
      <c r="E12" s="65">
        <v>0</v>
      </c>
      <c r="F12" s="64">
        <v>0</v>
      </c>
      <c r="G12" s="269">
        <v>0</v>
      </c>
      <c r="H12" s="249">
        <v>1300464</v>
      </c>
      <c r="I12" s="373">
        <v>1556888</v>
      </c>
      <c r="J12" s="269">
        <v>256424</v>
      </c>
    </row>
    <row r="13" spans="1:10" s="1" customFormat="1" x14ac:dyDescent="0.2">
      <c r="A13" s="3"/>
      <c r="B13" s="247"/>
      <c r="C13" s="11"/>
      <c r="D13" s="247"/>
      <c r="E13" s="11"/>
      <c r="F13" s="247"/>
      <c r="G13" s="235"/>
      <c r="H13" s="249"/>
      <c r="I13" s="353"/>
      <c r="J13" s="234"/>
    </row>
    <row r="14" spans="1:10" s="1" customFormat="1" x14ac:dyDescent="0.2">
      <c r="A14" s="5" t="s">
        <v>5</v>
      </c>
      <c r="B14" s="247"/>
      <c r="C14" s="11"/>
      <c r="D14" s="247"/>
      <c r="E14" s="11"/>
      <c r="F14" s="247"/>
      <c r="G14" s="235"/>
      <c r="H14" s="247"/>
      <c r="I14" s="358"/>
      <c r="J14" s="235"/>
    </row>
    <row r="15" spans="1:10" s="1" customFormat="1" x14ac:dyDescent="0.2">
      <c r="A15" s="6" t="s">
        <v>207</v>
      </c>
      <c r="B15" s="247">
        <v>0</v>
      </c>
      <c r="C15" s="11">
        <v>0</v>
      </c>
      <c r="D15" s="247">
        <v>0</v>
      </c>
      <c r="E15" s="11">
        <v>0</v>
      </c>
      <c r="F15" s="247">
        <v>0</v>
      </c>
      <c r="G15" s="235">
        <v>0</v>
      </c>
      <c r="H15" s="262">
        <v>245000</v>
      </c>
      <c r="I15" s="358">
        <v>245000</v>
      </c>
      <c r="J15" s="235">
        <v>0</v>
      </c>
    </row>
    <row r="16" spans="1:10" s="1" customFormat="1" x14ac:dyDescent="0.2">
      <c r="A16" s="46" t="s">
        <v>4</v>
      </c>
      <c r="B16" s="64">
        <v>0</v>
      </c>
      <c r="C16" s="65">
        <v>0</v>
      </c>
      <c r="D16" s="64">
        <v>0</v>
      </c>
      <c r="E16" s="65">
        <v>0</v>
      </c>
      <c r="F16" s="64">
        <v>0</v>
      </c>
      <c r="G16" s="269">
        <v>0</v>
      </c>
      <c r="H16" s="249">
        <v>245000</v>
      </c>
      <c r="I16" s="373">
        <v>245000</v>
      </c>
      <c r="J16" s="269">
        <v>0</v>
      </c>
    </row>
    <row r="17" spans="1:10" s="1" customFormat="1" x14ac:dyDescent="0.2">
      <c r="A17" s="3"/>
      <c r="B17" s="247"/>
      <c r="C17" s="11"/>
      <c r="D17" s="247"/>
      <c r="E17" s="11"/>
      <c r="F17" s="247"/>
      <c r="G17" s="235"/>
      <c r="H17" s="249"/>
      <c r="I17" s="353"/>
      <c r="J17" s="234"/>
    </row>
    <row r="18" spans="1:10" s="1" customFormat="1" x14ac:dyDescent="0.2">
      <c r="A18" s="5" t="s">
        <v>8</v>
      </c>
      <c r="B18" s="247"/>
      <c r="C18" s="11"/>
      <c r="D18" s="247"/>
      <c r="E18" s="11"/>
      <c r="F18" s="247"/>
      <c r="G18" s="235"/>
      <c r="H18" s="247"/>
      <c r="I18" s="358"/>
      <c r="J18" s="235"/>
    </row>
    <row r="19" spans="1:10" s="1" customFormat="1" x14ac:dyDescent="0.2">
      <c r="A19" s="6" t="s">
        <v>9</v>
      </c>
      <c r="B19" s="247">
        <v>0</v>
      </c>
      <c r="C19" s="11">
        <v>0</v>
      </c>
      <c r="D19" s="247">
        <v>0</v>
      </c>
      <c r="E19" s="11">
        <v>0</v>
      </c>
      <c r="F19" s="247">
        <v>0</v>
      </c>
      <c r="G19" s="235">
        <v>0</v>
      </c>
      <c r="H19" s="247">
        <v>47400</v>
      </c>
      <c r="I19" s="358">
        <v>35200</v>
      </c>
      <c r="J19" s="235">
        <v>-12200</v>
      </c>
    </row>
    <row r="20" spans="1:10" s="227" customFormat="1" x14ac:dyDescent="0.2">
      <c r="A20" s="222" t="s">
        <v>380</v>
      </c>
      <c r="B20" s="247">
        <v>0</v>
      </c>
      <c r="C20" s="235">
        <v>0</v>
      </c>
      <c r="D20" s="247">
        <v>0</v>
      </c>
      <c r="E20" s="235">
        <v>0</v>
      </c>
      <c r="F20" s="247">
        <v>0</v>
      </c>
      <c r="G20" s="235">
        <v>0</v>
      </c>
      <c r="H20" s="247">
        <v>0</v>
      </c>
      <c r="I20" s="358">
        <v>10000</v>
      </c>
      <c r="J20" s="235">
        <v>10000</v>
      </c>
    </row>
    <row r="21" spans="1:10" s="227" customFormat="1" x14ac:dyDescent="0.2">
      <c r="A21" s="222" t="s">
        <v>10</v>
      </c>
      <c r="B21" s="247">
        <v>0</v>
      </c>
      <c r="C21" s="235">
        <v>0</v>
      </c>
      <c r="D21" s="247">
        <v>0</v>
      </c>
      <c r="E21" s="235">
        <v>0</v>
      </c>
      <c r="F21" s="247">
        <v>0</v>
      </c>
      <c r="G21" s="235">
        <v>0</v>
      </c>
      <c r="H21" s="262">
        <v>0</v>
      </c>
      <c r="I21" s="358">
        <v>2200</v>
      </c>
      <c r="J21" s="235">
        <v>2200</v>
      </c>
    </row>
    <row r="22" spans="1:10" s="1" customFormat="1" x14ac:dyDescent="0.2">
      <c r="A22" s="46" t="s">
        <v>4</v>
      </c>
      <c r="B22" s="64">
        <v>0</v>
      </c>
      <c r="C22" s="65">
        <v>0</v>
      </c>
      <c r="D22" s="64">
        <v>0</v>
      </c>
      <c r="E22" s="65">
        <v>0</v>
      </c>
      <c r="F22" s="64">
        <v>0</v>
      </c>
      <c r="G22" s="269">
        <v>0</v>
      </c>
      <c r="H22" s="249">
        <v>47400</v>
      </c>
      <c r="I22" s="373">
        <v>47400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11"/>
      <c r="F23" s="247"/>
      <c r="G23" s="235"/>
      <c r="H23" s="249"/>
      <c r="I23" s="353"/>
      <c r="J23" s="234"/>
    </row>
    <row r="24" spans="1:10" s="1" customFormat="1" x14ac:dyDescent="0.2">
      <c r="A24" s="5" t="s">
        <v>11</v>
      </c>
      <c r="B24" s="247"/>
      <c r="C24" s="11"/>
      <c r="D24" s="247"/>
      <c r="E24" s="11"/>
      <c r="F24" s="247"/>
      <c r="G24" s="235"/>
      <c r="H24" s="247"/>
      <c r="I24" s="358"/>
      <c r="J24" s="235"/>
    </row>
    <row r="25" spans="1:10" s="1" customFormat="1" x14ac:dyDescent="0.2">
      <c r="A25" s="222" t="s">
        <v>138</v>
      </c>
      <c r="B25" s="235">
        <v>0</v>
      </c>
      <c r="C25" s="235">
        <v>0</v>
      </c>
      <c r="D25" s="247">
        <v>0</v>
      </c>
      <c r="E25" s="235">
        <v>0</v>
      </c>
      <c r="F25" s="247">
        <v>0</v>
      </c>
      <c r="G25" s="235">
        <v>0</v>
      </c>
      <c r="H25" s="247">
        <v>31500</v>
      </c>
      <c r="I25" s="358">
        <v>31500</v>
      </c>
      <c r="J25" s="235">
        <v>0</v>
      </c>
    </row>
    <row r="26" spans="1:10" s="1" customFormat="1" x14ac:dyDescent="0.2">
      <c r="A26" s="6" t="s">
        <v>14</v>
      </c>
      <c r="B26" s="247">
        <v>0</v>
      </c>
      <c r="C26" s="11">
        <v>0</v>
      </c>
      <c r="D26" s="247">
        <v>0</v>
      </c>
      <c r="E26" s="11">
        <v>0</v>
      </c>
      <c r="F26" s="247">
        <v>0</v>
      </c>
      <c r="G26" s="235">
        <v>0</v>
      </c>
      <c r="H26" s="262">
        <v>500</v>
      </c>
      <c r="I26" s="352">
        <v>500</v>
      </c>
      <c r="J26" s="261">
        <v>0</v>
      </c>
    </row>
    <row r="27" spans="1:10" s="1" customFormat="1" x14ac:dyDescent="0.2">
      <c r="A27" s="46" t="s">
        <v>4</v>
      </c>
      <c r="B27" s="64">
        <v>0</v>
      </c>
      <c r="C27" s="65">
        <v>0</v>
      </c>
      <c r="D27" s="64">
        <v>0</v>
      </c>
      <c r="E27" s="65">
        <v>0</v>
      </c>
      <c r="F27" s="64">
        <v>0</v>
      </c>
      <c r="G27" s="269">
        <v>0</v>
      </c>
      <c r="H27" s="249">
        <v>32000</v>
      </c>
      <c r="I27" s="373">
        <v>32000</v>
      </c>
      <c r="J27" s="269">
        <v>0</v>
      </c>
    </row>
    <row r="28" spans="1:10" s="1" customFormat="1" ht="13.5" thickBot="1" x14ac:dyDescent="0.25">
      <c r="A28" s="3"/>
      <c r="B28" s="241"/>
      <c r="C28" s="3"/>
      <c r="D28" s="247"/>
      <c r="E28" s="11"/>
      <c r="F28" s="247"/>
      <c r="G28" s="235"/>
      <c r="H28" s="249"/>
      <c r="I28" s="353"/>
      <c r="J28" s="234"/>
    </row>
    <row r="29" spans="1:10" ht="13.5" thickBot="1" x14ac:dyDescent="0.25">
      <c r="A29" s="49" t="s">
        <v>518</v>
      </c>
      <c r="B29" s="266">
        <v>0</v>
      </c>
      <c r="C29" s="51">
        <v>0</v>
      </c>
      <c r="D29" s="266">
        <v>0</v>
      </c>
      <c r="E29" s="51">
        <v>0</v>
      </c>
      <c r="F29" s="266">
        <v>0</v>
      </c>
      <c r="G29" s="267">
        <v>0</v>
      </c>
      <c r="H29" s="266">
        <v>1624864</v>
      </c>
      <c r="I29" s="354">
        <v>1881288</v>
      </c>
      <c r="J29" s="265">
        <v>256424</v>
      </c>
    </row>
    <row r="30" spans="1:10" x14ac:dyDescent="0.2">
      <c r="H30" s="333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27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478</v>
      </c>
      <c r="B1" s="40"/>
      <c r="C1" s="254"/>
      <c r="D1" s="254"/>
      <c r="E1" s="254"/>
      <c r="F1" s="254"/>
      <c r="G1" s="254"/>
      <c r="I1" s="36" t="s">
        <v>479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529</v>
      </c>
      <c r="B8" s="241"/>
      <c r="C8" s="142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227385</v>
      </c>
      <c r="G10" s="252">
        <v>205477</v>
      </c>
      <c r="H10" s="251">
        <v>210680</v>
      </c>
      <c r="I10" s="356">
        <v>222839</v>
      </c>
      <c r="J10" s="232">
        <v>12159</v>
      </c>
    </row>
    <row r="11" spans="1:10" s="1" customFormat="1" x14ac:dyDescent="0.2">
      <c r="A11" s="46" t="s">
        <v>4</v>
      </c>
      <c r="B11" s="64">
        <v>0</v>
      </c>
      <c r="C11" s="65">
        <v>0</v>
      </c>
      <c r="D11" s="64">
        <v>0</v>
      </c>
      <c r="E11" s="66">
        <v>0</v>
      </c>
      <c r="F11" s="64">
        <v>227385</v>
      </c>
      <c r="G11" s="66">
        <v>205477</v>
      </c>
      <c r="H11" s="64">
        <v>210680</v>
      </c>
      <c r="I11" s="373">
        <v>222839</v>
      </c>
      <c r="J11" s="269">
        <v>12159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5" t="s">
        <v>5</v>
      </c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6" t="s">
        <v>39</v>
      </c>
      <c r="B14" s="247">
        <v>0</v>
      </c>
      <c r="C14" s="11">
        <v>0</v>
      </c>
      <c r="D14" s="247">
        <v>0</v>
      </c>
      <c r="E14" s="25">
        <v>0</v>
      </c>
      <c r="F14" s="247">
        <v>6000</v>
      </c>
      <c r="G14" s="248">
        <v>2366</v>
      </c>
      <c r="H14" s="247">
        <v>6000</v>
      </c>
      <c r="I14" s="358">
        <v>6000</v>
      </c>
      <c r="J14" s="235">
        <v>0</v>
      </c>
    </row>
    <row r="15" spans="1:10" s="1" customFormat="1" x14ac:dyDescent="0.2">
      <c r="A15" s="6" t="s">
        <v>38</v>
      </c>
      <c r="B15" s="247">
        <v>0</v>
      </c>
      <c r="C15" s="11">
        <v>0</v>
      </c>
      <c r="D15" s="247">
        <v>0</v>
      </c>
      <c r="E15" s="25">
        <v>0</v>
      </c>
      <c r="F15" s="247">
        <v>4000</v>
      </c>
      <c r="G15" s="248">
        <v>417</v>
      </c>
      <c r="H15" s="247">
        <v>4000</v>
      </c>
      <c r="I15" s="358">
        <v>0</v>
      </c>
      <c r="J15" s="235">
        <v>-4000</v>
      </c>
    </row>
    <row r="16" spans="1:10" s="1" customFormat="1" x14ac:dyDescent="0.2">
      <c r="A16" s="46" t="s">
        <v>4</v>
      </c>
      <c r="B16" s="64">
        <v>0</v>
      </c>
      <c r="C16" s="65">
        <v>0</v>
      </c>
      <c r="D16" s="64">
        <v>0</v>
      </c>
      <c r="E16" s="66">
        <v>0</v>
      </c>
      <c r="F16" s="64">
        <v>10000</v>
      </c>
      <c r="G16" s="66">
        <v>2783</v>
      </c>
      <c r="H16" s="64">
        <v>10000</v>
      </c>
      <c r="I16" s="373">
        <v>6000</v>
      </c>
      <c r="J16" s="269">
        <v>-4000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11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6" t="s">
        <v>14</v>
      </c>
      <c r="B19" s="247">
        <v>0</v>
      </c>
      <c r="C19" s="11">
        <v>0</v>
      </c>
      <c r="D19" s="247">
        <v>0</v>
      </c>
      <c r="E19" s="25">
        <v>0</v>
      </c>
      <c r="F19" s="247">
        <v>2000</v>
      </c>
      <c r="G19" s="248">
        <v>0</v>
      </c>
      <c r="H19" s="247">
        <v>2000</v>
      </c>
      <c r="I19" s="358">
        <v>2000</v>
      </c>
      <c r="J19" s="235">
        <v>0</v>
      </c>
    </row>
    <row r="20" spans="1:10" s="227" customFormat="1" x14ac:dyDescent="0.2">
      <c r="A20" s="231" t="s">
        <v>15</v>
      </c>
      <c r="B20" s="247">
        <v>0</v>
      </c>
      <c r="C20" s="235">
        <v>0</v>
      </c>
      <c r="D20" s="247">
        <v>0</v>
      </c>
      <c r="E20" s="248">
        <v>0</v>
      </c>
      <c r="F20" s="247">
        <v>5000</v>
      </c>
      <c r="G20" s="248">
        <v>1966</v>
      </c>
      <c r="H20" s="247">
        <v>5000</v>
      </c>
      <c r="I20" s="358">
        <v>5000</v>
      </c>
      <c r="J20" s="235">
        <v>0</v>
      </c>
    </row>
    <row r="21" spans="1:10" s="1" customFormat="1" x14ac:dyDescent="0.2">
      <c r="A21" s="6" t="s">
        <v>13</v>
      </c>
      <c r="B21" s="247">
        <v>0</v>
      </c>
      <c r="C21" s="11">
        <v>0</v>
      </c>
      <c r="D21" s="247">
        <v>0</v>
      </c>
      <c r="E21" s="25">
        <v>0</v>
      </c>
      <c r="F21" s="247">
        <v>0</v>
      </c>
      <c r="G21" s="248">
        <v>2467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46" t="s">
        <v>4</v>
      </c>
      <c r="B22" s="64">
        <v>0</v>
      </c>
      <c r="C22" s="65">
        <v>0</v>
      </c>
      <c r="D22" s="64">
        <v>0</v>
      </c>
      <c r="E22" s="66">
        <v>0</v>
      </c>
      <c r="F22" s="64">
        <v>7000</v>
      </c>
      <c r="G22" s="66">
        <v>4433</v>
      </c>
      <c r="H22" s="64">
        <v>7000</v>
      </c>
      <c r="I22" s="373">
        <v>7000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316" t="s">
        <v>530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211" t="s">
        <v>437</v>
      </c>
      <c r="B26" s="247">
        <v>0</v>
      </c>
      <c r="C26" s="11">
        <v>0</v>
      </c>
      <c r="D26" s="247">
        <v>0</v>
      </c>
      <c r="E26" s="25">
        <v>0</v>
      </c>
      <c r="F26" s="247">
        <v>334800</v>
      </c>
      <c r="G26" s="248">
        <v>332802</v>
      </c>
      <c r="H26" s="247">
        <v>305000</v>
      </c>
      <c r="I26" s="358">
        <v>305000</v>
      </c>
      <c r="J26" s="235">
        <v>0</v>
      </c>
    </row>
    <row r="27" spans="1:10" s="1" customFormat="1" x14ac:dyDescent="0.2">
      <c r="A27" s="212" t="s">
        <v>25</v>
      </c>
      <c r="B27" s="262">
        <v>0</v>
      </c>
      <c r="C27" s="47">
        <v>0</v>
      </c>
      <c r="D27" s="262">
        <v>0</v>
      </c>
      <c r="E27" s="48">
        <v>0</v>
      </c>
      <c r="F27" s="262">
        <v>3000</v>
      </c>
      <c r="G27" s="263">
        <v>2791</v>
      </c>
      <c r="H27" s="247">
        <v>3000</v>
      </c>
      <c r="I27" s="352">
        <v>3000</v>
      </c>
      <c r="J27" s="261">
        <v>0</v>
      </c>
    </row>
    <row r="28" spans="1:10" s="1" customFormat="1" x14ac:dyDescent="0.2">
      <c r="A28" s="5" t="s">
        <v>4</v>
      </c>
      <c r="B28" s="249">
        <v>0</v>
      </c>
      <c r="C28" s="10">
        <v>0</v>
      </c>
      <c r="D28" s="249">
        <v>0</v>
      </c>
      <c r="E28" s="26">
        <v>0</v>
      </c>
      <c r="F28" s="249">
        <v>337800</v>
      </c>
      <c r="G28" s="250">
        <v>335593</v>
      </c>
      <c r="H28" s="64">
        <v>308000</v>
      </c>
      <c r="I28" s="353">
        <v>308000</v>
      </c>
      <c r="J28" s="234">
        <v>0</v>
      </c>
    </row>
    <row r="29" spans="1:10" s="1" customFormat="1" x14ac:dyDescent="0.2">
      <c r="A29" s="211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8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211" t="s">
        <v>9</v>
      </c>
      <c r="B31" s="247">
        <v>0</v>
      </c>
      <c r="C31" s="11">
        <v>0</v>
      </c>
      <c r="D31" s="247">
        <v>0</v>
      </c>
      <c r="E31" s="25">
        <v>0</v>
      </c>
      <c r="F31" s="247">
        <v>20000</v>
      </c>
      <c r="G31" s="248">
        <v>19257</v>
      </c>
      <c r="H31" s="247">
        <v>15000</v>
      </c>
      <c r="I31" s="352">
        <v>15000</v>
      </c>
      <c r="J31" s="235">
        <v>0</v>
      </c>
    </row>
    <row r="32" spans="1:10" s="1" customFormat="1" x14ac:dyDescent="0.2">
      <c r="A32" s="46" t="s">
        <v>4</v>
      </c>
      <c r="B32" s="64">
        <v>0</v>
      </c>
      <c r="C32" s="65">
        <v>0</v>
      </c>
      <c r="D32" s="64">
        <v>0</v>
      </c>
      <c r="E32" s="66">
        <v>0</v>
      </c>
      <c r="F32" s="64">
        <v>20000</v>
      </c>
      <c r="G32" s="66">
        <v>19257</v>
      </c>
      <c r="H32" s="64">
        <v>15000</v>
      </c>
      <c r="I32" s="353">
        <v>15000</v>
      </c>
      <c r="J32" s="269">
        <v>0</v>
      </c>
    </row>
    <row r="33" spans="1:10" s="1" customFormat="1" ht="13.5" thickBot="1" x14ac:dyDescent="0.25">
      <c r="A33" s="3"/>
      <c r="B33" s="241"/>
      <c r="C33" s="3"/>
      <c r="D33" s="247"/>
      <c r="E33" s="25"/>
      <c r="F33" s="247"/>
      <c r="G33" s="248"/>
      <c r="H33" s="247"/>
      <c r="I33" s="355"/>
      <c r="J33" s="235"/>
    </row>
    <row r="34" spans="1:10" s="1" customFormat="1" ht="13.5" thickBot="1" x14ac:dyDescent="0.25">
      <c r="A34" s="49" t="s">
        <v>480</v>
      </c>
      <c r="B34" s="266">
        <v>0</v>
      </c>
      <c r="C34" s="51">
        <v>0</v>
      </c>
      <c r="D34" s="266">
        <v>0</v>
      </c>
      <c r="E34" s="51">
        <v>0</v>
      </c>
      <c r="F34" s="266">
        <v>602185</v>
      </c>
      <c r="G34" s="267">
        <v>567543</v>
      </c>
      <c r="H34" s="266">
        <v>550680</v>
      </c>
      <c r="I34" s="354">
        <v>558839</v>
      </c>
      <c r="J34" s="265">
        <v>8159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1"/>
  <sheetViews>
    <sheetView showGridLines="0" zoomScale="80" zoomScaleNormal="80" workbookViewId="0"/>
  </sheetViews>
  <sheetFormatPr defaultColWidth="9.140625" defaultRowHeight="12.75" x14ac:dyDescent="0.2"/>
  <cols>
    <col min="1" max="1" width="25.570312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41" t="s">
        <v>481</v>
      </c>
      <c r="B1" s="118"/>
      <c r="C1" s="255"/>
      <c r="D1" s="255"/>
      <c r="E1" s="255"/>
      <c r="F1" s="254"/>
      <c r="G1" s="254"/>
      <c r="I1" s="37" t="s">
        <v>482</v>
      </c>
    </row>
    <row r="2" spans="1:10" s="1" customFormat="1" x14ac:dyDescent="0.2">
      <c r="A2" s="17"/>
      <c r="B2" s="72"/>
      <c r="C2" s="237"/>
      <c r="D2" s="237"/>
      <c r="E2" s="237"/>
      <c r="F2" s="253"/>
      <c r="G2" s="253"/>
    </row>
    <row r="3" spans="1:10" s="1" customFormat="1" x14ac:dyDescent="0.2">
      <c r="A3" s="114"/>
      <c r="B3" s="72"/>
      <c r="C3" s="286"/>
      <c r="D3" s="237"/>
      <c r="E3" s="286"/>
      <c r="F3" s="287"/>
      <c r="G3" s="253"/>
    </row>
    <row r="4" spans="1:10" s="1" customFormat="1" x14ac:dyDescent="0.2">
      <c r="A4" s="97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82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101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14"/>
      <c r="B7" s="27"/>
      <c r="C7" s="14"/>
      <c r="D7" s="27"/>
      <c r="E7" s="14"/>
      <c r="F7" s="27"/>
      <c r="G7" s="238"/>
      <c r="H7" s="27"/>
      <c r="I7" s="366"/>
      <c r="J7" s="238"/>
    </row>
    <row r="8" spans="1:10" s="1" customFormat="1" x14ac:dyDescent="0.2">
      <c r="A8" s="117"/>
      <c r="B8" s="27"/>
      <c r="C8" s="14"/>
      <c r="D8" s="27"/>
      <c r="E8" s="14"/>
      <c r="F8" s="27"/>
      <c r="G8" s="238"/>
      <c r="H8" s="27"/>
      <c r="I8" s="366"/>
      <c r="J8" s="238"/>
    </row>
    <row r="9" spans="1:10" s="1" customFormat="1" x14ac:dyDescent="0.2">
      <c r="A9" s="15" t="s">
        <v>2</v>
      </c>
      <c r="B9" s="27"/>
      <c r="C9" s="14"/>
      <c r="D9" s="27"/>
      <c r="E9" s="14"/>
      <c r="F9" s="27"/>
      <c r="G9" s="238"/>
      <c r="H9" s="27"/>
      <c r="I9" s="366"/>
      <c r="J9" s="238"/>
    </row>
    <row r="10" spans="1:10" s="1" customFormat="1" x14ac:dyDescent="0.2">
      <c r="A10" s="17" t="s">
        <v>3</v>
      </c>
      <c r="B10" s="214">
        <v>5026491</v>
      </c>
      <c r="C10" s="115">
        <v>4699566</v>
      </c>
      <c r="D10" s="214">
        <v>5103200</v>
      </c>
      <c r="E10" s="115">
        <v>4960546</v>
      </c>
      <c r="F10" s="214">
        <v>5342190</v>
      </c>
      <c r="G10" s="115">
        <v>5193450</v>
      </c>
      <c r="H10" s="251">
        <v>5753101</v>
      </c>
      <c r="I10" s="356">
        <v>6069529</v>
      </c>
      <c r="J10" s="232">
        <v>316428</v>
      </c>
    </row>
    <row r="11" spans="1:10" s="1" customFormat="1" x14ac:dyDescent="0.2">
      <c r="A11" s="17" t="s">
        <v>16</v>
      </c>
      <c r="B11" s="30">
        <v>0</v>
      </c>
      <c r="C11" s="18">
        <v>7671</v>
      </c>
      <c r="D11" s="30">
        <v>0</v>
      </c>
      <c r="E11" s="18">
        <v>2005</v>
      </c>
      <c r="F11" s="30">
        <v>0</v>
      </c>
      <c r="G11" s="239">
        <v>4111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17" t="s">
        <v>17</v>
      </c>
      <c r="B12" s="30">
        <v>5000</v>
      </c>
      <c r="C12" s="18">
        <v>300</v>
      </c>
      <c r="D12" s="30">
        <v>6000</v>
      </c>
      <c r="E12" s="18">
        <v>0</v>
      </c>
      <c r="F12" s="30">
        <v>6120</v>
      </c>
      <c r="G12" s="239">
        <v>19316</v>
      </c>
      <c r="H12" s="247">
        <v>18000</v>
      </c>
      <c r="I12" s="358">
        <v>18720</v>
      </c>
      <c r="J12" s="235">
        <v>720</v>
      </c>
    </row>
    <row r="13" spans="1:10" s="1" customFormat="1" x14ac:dyDescent="0.2">
      <c r="A13" s="17" t="s">
        <v>23</v>
      </c>
      <c r="B13" s="30">
        <v>0</v>
      </c>
      <c r="C13" s="18">
        <v>1137</v>
      </c>
      <c r="D13" s="30">
        <v>0</v>
      </c>
      <c r="E13" s="18">
        <v>535</v>
      </c>
      <c r="F13" s="30">
        <v>0</v>
      </c>
      <c r="G13" s="239">
        <v>842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17" t="s">
        <v>177</v>
      </c>
      <c r="B14" s="30">
        <v>58000</v>
      </c>
      <c r="C14" s="18">
        <v>14402</v>
      </c>
      <c r="D14" s="30">
        <v>56000</v>
      </c>
      <c r="E14" s="18">
        <v>34154</v>
      </c>
      <c r="F14" s="30">
        <v>57120</v>
      </c>
      <c r="G14" s="239">
        <v>56156</v>
      </c>
      <c r="H14" s="262">
        <v>58262</v>
      </c>
      <c r="I14" s="352">
        <v>60593</v>
      </c>
      <c r="J14" s="261">
        <v>2331</v>
      </c>
    </row>
    <row r="15" spans="1:10" s="1" customFormat="1" x14ac:dyDescent="0.2">
      <c r="A15" s="71" t="s">
        <v>4</v>
      </c>
      <c r="B15" s="215">
        <v>5089491</v>
      </c>
      <c r="C15" s="217">
        <v>4723076</v>
      </c>
      <c r="D15" s="215">
        <v>5165200</v>
      </c>
      <c r="E15" s="217">
        <v>4997240</v>
      </c>
      <c r="F15" s="215">
        <v>5405430</v>
      </c>
      <c r="G15" s="217">
        <v>5273875</v>
      </c>
      <c r="H15" s="249">
        <v>5829363</v>
      </c>
      <c r="I15" s="373">
        <v>6148842</v>
      </c>
      <c r="J15" s="269">
        <v>319479</v>
      </c>
    </row>
    <row r="16" spans="1:10" s="1" customFormat="1" x14ac:dyDescent="0.2">
      <c r="A16" s="14"/>
      <c r="B16" s="27"/>
      <c r="C16" s="14"/>
      <c r="D16" s="27"/>
      <c r="E16" s="14"/>
      <c r="F16" s="27"/>
      <c r="G16" s="238"/>
      <c r="H16" s="30"/>
      <c r="I16" s="368"/>
      <c r="J16" s="239"/>
    </row>
    <row r="17" spans="1:10" s="1" customFormat="1" x14ac:dyDescent="0.2">
      <c r="A17" s="15" t="s">
        <v>5</v>
      </c>
      <c r="B17" s="27"/>
      <c r="C17" s="14"/>
      <c r="D17" s="27"/>
      <c r="E17" s="14"/>
      <c r="F17" s="27"/>
      <c r="G17" s="238"/>
      <c r="H17" s="218"/>
      <c r="I17" s="436"/>
      <c r="J17" s="219"/>
    </row>
    <row r="18" spans="1:10" s="1" customFormat="1" x14ac:dyDescent="0.2">
      <c r="A18" s="17" t="s">
        <v>25</v>
      </c>
      <c r="B18" s="30">
        <v>260000</v>
      </c>
      <c r="C18" s="18">
        <v>330329</v>
      </c>
      <c r="D18" s="30">
        <v>265000</v>
      </c>
      <c r="E18" s="18">
        <v>251082</v>
      </c>
      <c r="F18" s="30">
        <v>300000</v>
      </c>
      <c r="G18" s="239">
        <v>327997</v>
      </c>
      <c r="H18" s="247">
        <v>270000</v>
      </c>
      <c r="I18" s="358">
        <v>280000</v>
      </c>
      <c r="J18" s="235">
        <v>10000</v>
      </c>
    </row>
    <row r="19" spans="1:10" s="1" customFormat="1" x14ac:dyDescent="0.2">
      <c r="A19" s="17" t="s">
        <v>483</v>
      </c>
      <c r="B19" s="30">
        <v>16000</v>
      </c>
      <c r="C19" s="18">
        <v>3302</v>
      </c>
      <c r="D19" s="30">
        <v>6000</v>
      </c>
      <c r="E19" s="18">
        <v>0</v>
      </c>
      <c r="F19" s="30">
        <v>3000</v>
      </c>
      <c r="G19" s="239"/>
      <c r="H19" s="247">
        <v>0</v>
      </c>
      <c r="I19" s="358">
        <v>0</v>
      </c>
      <c r="J19" s="235">
        <v>0</v>
      </c>
    </row>
    <row r="20" spans="1:10" s="1" customFormat="1" x14ac:dyDescent="0.2">
      <c r="A20" s="17" t="s">
        <v>484</v>
      </c>
      <c r="B20" s="30">
        <v>82000</v>
      </c>
      <c r="C20" s="18">
        <v>83230</v>
      </c>
      <c r="D20" s="30">
        <v>84000</v>
      </c>
      <c r="E20" s="18">
        <v>90102</v>
      </c>
      <c r="F20" s="30">
        <v>85680</v>
      </c>
      <c r="G20" s="239">
        <v>107064</v>
      </c>
      <c r="H20" s="247">
        <v>87394</v>
      </c>
      <c r="I20" s="358">
        <v>108670</v>
      </c>
      <c r="J20" s="235">
        <v>21276</v>
      </c>
    </row>
    <row r="21" spans="1:10" s="1" customFormat="1" x14ac:dyDescent="0.2">
      <c r="A21" s="17" t="s">
        <v>485</v>
      </c>
      <c r="B21" s="30">
        <v>24000</v>
      </c>
      <c r="C21" s="18">
        <v>9660</v>
      </c>
      <c r="D21" s="30">
        <v>16000</v>
      </c>
      <c r="E21" s="18">
        <v>15050</v>
      </c>
      <c r="F21" s="30">
        <v>13000</v>
      </c>
      <c r="G21" s="239">
        <v>12873</v>
      </c>
      <c r="H21" s="247">
        <v>15000</v>
      </c>
      <c r="I21" s="358">
        <v>15000</v>
      </c>
      <c r="J21" s="235">
        <v>0</v>
      </c>
    </row>
    <row r="22" spans="1:10" s="1" customFormat="1" x14ac:dyDescent="0.2">
      <c r="A22" s="17" t="s">
        <v>49</v>
      </c>
      <c r="B22" s="30">
        <v>100000</v>
      </c>
      <c r="C22" s="18">
        <v>96394</v>
      </c>
      <c r="D22" s="30">
        <v>45000</v>
      </c>
      <c r="E22" s="18">
        <v>92452</v>
      </c>
      <c r="F22" s="30">
        <v>100000</v>
      </c>
      <c r="G22" s="239">
        <v>100452</v>
      </c>
      <c r="H22" s="247">
        <v>100000</v>
      </c>
      <c r="I22" s="358">
        <v>100000</v>
      </c>
      <c r="J22" s="235">
        <v>0</v>
      </c>
    </row>
    <row r="23" spans="1:10" s="227" customFormat="1" x14ac:dyDescent="0.2">
      <c r="A23" s="314" t="s">
        <v>26</v>
      </c>
      <c r="B23" s="239">
        <v>0</v>
      </c>
      <c r="C23" s="239">
        <v>0</v>
      </c>
      <c r="D23" s="30">
        <v>0</v>
      </c>
      <c r="E23" s="239">
        <v>0</v>
      </c>
      <c r="F23" s="30">
        <v>0</v>
      </c>
      <c r="G23" s="239">
        <v>0</v>
      </c>
      <c r="H23" s="30">
        <v>0</v>
      </c>
      <c r="I23" s="358">
        <v>30000</v>
      </c>
      <c r="J23" s="235">
        <v>30000</v>
      </c>
    </row>
    <row r="24" spans="1:10" s="227" customFormat="1" x14ac:dyDescent="0.2">
      <c r="A24" s="314" t="s">
        <v>32</v>
      </c>
      <c r="B24" s="239">
        <v>0</v>
      </c>
      <c r="C24" s="239">
        <v>0</v>
      </c>
      <c r="D24" s="30">
        <v>0</v>
      </c>
      <c r="E24" s="239">
        <v>0</v>
      </c>
      <c r="F24" s="30">
        <v>0</v>
      </c>
      <c r="G24" s="239">
        <v>0</v>
      </c>
      <c r="H24" s="113">
        <v>0</v>
      </c>
      <c r="I24" s="358">
        <v>12000</v>
      </c>
      <c r="J24" s="235">
        <v>12000</v>
      </c>
    </row>
    <row r="25" spans="1:10" s="1" customFormat="1" x14ac:dyDescent="0.2">
      <c r="A25" s="71" t="s">
        <v>4</v>
      </c>
      <c r="B25" s="215">
        <v>482000</v>
      </c>
      <c r="C25" s="217">
        <v>522916</v>
      </c>
      <c r="D25" s="215">
        <v>416000</v>
      </c>
      <c r="E25" s="217">
        <v>448686</v>
      </c>
      <c r="F25" s="215">
        <v>501680</v>
      </c>
      <c r="G25" s="217">
        <v>548386</v>
      </c>
      <c r="H25" s="249">
        <v>472394</v>
      </c>
      <c r="I25" s="373">
        <v>545670</v>
      </c>
      <c r="J25" s="269">
        <v>73276</v>
      </c>
    </row>
    <row r="26" spans="1:10" s="1" customFormat="1" x14ac:dyDescent="0.2">
      <c r="A26" s="14"/>
      <c r="B26" s="27"/>
      <c r="C26" s="14"/>
      <c r="D26" s="27"/>
      <c r="E26" s="14"/>
      <c r="F26" s="27"/>
      <c r="G26" s="238"/>
      <c r="H26" s="30"/>
      <c r="I26" s="368"/>
      <c r="J26" s="239"/>
    </row>
    <row r="27" spans="1:10" s="1" customFormat="1" x14ac:dyDescent="0.2">
      <c r="A27" s="15" t="s">
        <v>486</v>
      </c>
      <c r="B27" s="27"/>
      <c r="C27" s="14"/>
      <c r="D27" s="27"/>
      <c r="E27" s="14"/>
      <c r="F27" s="27"/>
      <c r="G27" s="238"/>
      <c r="H27" s="218"/>
      <c r="I27" s="436"/>
      <c r="J27" s="219"/>
    </row>
    <row r="28" spans="1:10" s="1" customFormat="1" x14ac:dyDescent="0.2">
      <c r="A28" s="17" t="s">
        <v>487</v>
      </c>
      <c r="B28" s="30">
        <v>4200000</v>
      </c>
      <c r="C28" s="18">
        <v>5205344</v>
      </c>
      <c r="D28" s="30">
        <v>4700000</v>
      </c>
      <c r="E28" s="18">
        <v>5425327</v>
      </c>
      <c r="F28" s="30">
        <v>5195100</v>
      </c>
      <c r="G28" s="239">
        <v>5637968</v>
      </c>
      <c r="H28" s="247">
        <v>5413499</v>
      </c>
      <c r="I28" s="358">
        <v>5612304</v>
      </c>
      <c r="J28" s="235">
        <v>198805</v>
      </c>
    </row>
    <row r="29" spans="1:10" s="1" customFormat="1" x14ac:dyDescent="0.2">
      <c r="A29" s="17" t="s">
        <v>488</v>
      </c>
      <c r="B29" s="30">
        <v>0</v>
      </c>
      <c r="C29" s="18">
        <v>0</v>
      </c>
      <c r="D29" s="30">
        <v>0</v>
      </c>
      <c r="E29" s="18">
        <v>-6435</v>
      </c>
      <c r="F29" s="30">
        <v>-5000</v>
      </c>
      <c r="G29" s="239">
        <v>-6753</v>
      </c>
      <c r="H29" s="247">
        <v>-5000</v>
      </c>
      <c r="I29" s="358">
        <v>-6000</v>
      </c>
      <c r="J29" s="235">
        <v>-1000</v>
      </c>
    </row>
    <row r="30" spans="1:10" s="1" customFormat="1" x14ac:dyDescent="0.2">
      <c r="A30" s="17" t="s">
        <v>489</v>
      </c>
      <c r="B30" s="30">
        <v>0</v>
      </c>
      <c r="C30" s="18">
        <v>901517</v>
      </c>
      <c r="D30" s="30">
        <v>0</v>
      </c>
      <c r="E30" s="18">
        <v>903355</v>
      </c>
      <c r="F30" s="30">
        <v>0</v>
      </c>
      <c r="G30" s="239">
        <v>1017703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17" t="s">
        <v>490</v>
      </c>
      <c r="B31" s="30">
        <v>340000</v>
      </c>
      <c r="C31" s="18">
        <v>365093</v>
      </c>
      <c r="D31" s="30">
        <v>390000</v>
      </c>
      <c r="E31" s="18">
        <v>328598</v>
      </c>
      <c r="F31" s="30">
        <v>401700</v>
      </c>
      <c r="G31" s="239">
        <v>333625</v>
      </c>
      <c r="H31" s="247">
        <v>355000</v>
      </c>
      <c r="I31" s="358">
        <v>360000</v>
      </c>
      <c r="J31" s="235">
        <v>5000</v>
      </c>
    </row>
    <row r="32" spans="1:10" s="1" customFormat="1" x14ac:dyDescent="0.2">
      <c r="A32" s="17" t="s">
        <v>380</v>
      </c>
      <c r="B32" s="30">
        <v>28000</v>
      </c>
      <c r="C32" s="18">
        <v>22150</v>
      </c>
      <c r="D32" s="30">
        <v>28000</v>
      </c>
      <c r="E32" s="18">
        <v>23954</v>
      </c>
      <c r="F32" s="30">
        <v>26000</v>
      </c>
      <c r="G32" s="239">
        <v>23006</v>
      </c>
      <c r="H32" s="247">
        <v>24000</v>
      </c>
      <c r="I32" s="358">
        <v>25000</v>
      </c>
      <c r="J32" s="235">
        <v>1000</v>
      </c>
    </row>
    <row r="33" spans="1:10" s="1" customFormat="1" x14ac:dyDescent="0.2">
      <c r="A33" s="17" t="s">
        <v>9</v>
      </c>
      <c r="B33" s="30">
        <v>0</v>
      </c>
      <c r="C33" s="18">
        <v>0</v>
      </c>
      <c r="D33" s="30">
        <v>0</v>
      </c>
      <c r="E33" s="18">
        <v>0</v>
      </c>
      <c r="F33" s="30">
        <v>0</v>
      </c>
      <c r="G33" s="239">
        <v>0</v>
      </c>
      <c r="H33" s="247">
        <v>35000</v>
      </c>
      <c r="I33" s="358">
        <v>0</v>
      </c>
      <c r="J33" s="235">
        <v>-35000</v>
      </c>
    </row>
    <row r="34" spans="1:10" s="227" customFormat="1" x14ac:dyDescent="0.2">
      <c r="A34" s="17" t="s">
        <v>19</v>
      </c>
      <c r="B34" s="30">
        <v>55000</v>
      </c>
      <c r="C34" s="239">
        <v>50930</v>
      </c>
      <c r="D34" s="30">
        <v>60000</v>
      </c>
      <c r="E34" s="239">
        <v>116261</v>
      </c>
      <c r="F34" s="30">
        <v>55000</v>
      </c>
      <c r="G34" s="239">
        <v>68886</v>
      </c>
      <c r="H34" s="247">
        <v>42000</v>
      </c>
      <c r="I34" s="358">
        <v>25000</v>
      </c>
      <c r="J34" s="235">
        <v>-17000</v>
      </c>
    </row>
    <row r="35" spans="1:10" s="1" customFormat="1" x14ac:dyDescent="0.2">
      <c r="A35" s="17" t="s">
        <v>10</v>
      </c>
      <c r="B35" s="30">
        <v>0</v>
      </c>
      <c r="C35" s="18">
        <v>0</v>
      </c>
      <c r="D35" s="30">
        <v>0</v>
      </c>
      <c r="E35" s="18">
        <v>0</v>
      </c>
      <c r="F35" s="30">
        <v>0</v>
      </c>
      <c r="G35" s="239">
        <v>1948</v>
      </c>
      <c r="H35" s="247">
        <v>0</v>
      </c>
      <c r="I35" s="358">
        <v>3000</v>
      </c>
      <c r="J35" s="235">
        <v>3000</v>
      </c>
    </row>
    <row r="36" spans="1:10" s="227" customFormat="1" x14ac:dyDescent="0.2">
      <c r="A36" s="17" t="s">
        <v>538</v>
      </c>
      <c r="B36" s="113">
        <v>0</v>
      </c>
      <c r="C36" s="239">
        <v>0</v>
      </c>
      <c r="D36" s="30">
        <v>0</v>
      </c>
      <c r="E36" s="239">
        <v>0</v>
      </c>
      <c r="F36" s="30">
        <v>0</v>
      </c>
      <c r="G36" s="239">
        <v>0</v>
      </c>
      <c r="H36" s="113">
        <v>0</v>
      </c>
      <c r="I36" s="358">
        <v>10000</v>
      </c>
      <c r="J36" s="235">
        <v>10000</v>
      </c>
    </row>
    <row r="37" spans="1:10" s="1" customFormat="1" x14ac:dyDescent="0.2">
      <c r="A37" s="71" t="s">
        <v>4</v>
      </c>
      <c r="B37" s="215">
        <v>4623000</v>
      </c>
      <c r="C37" s="217">
        <v>6545034</v>
      </c>
      <c r="D37" s="215">
        <v>5178000</v>
      </c>
      <c r="E37" s="217">
        <v>6791061</v>
      </c>
      <c r="F37" s="215">
        <v>5672800</v>
      </c>
      <c r="G37" s="217">
        <v>7076383</v>
      </c>
      <c r="H37" s="64">
        <v>5864499</v>
      </c>
      <c r="I37" s="373">
        <v>6029304</v>
      </c>
      <c r="J37" s="269">
        <v>164805</v>
      </c>
    </row>
    <row r="38" spans="1:10" s="1" customFormat="1" x14ac:dyDescent="0.2">
      <c r="A38" s="17"/>
      <c r="B38" s="30"/>
      <c r="C38" s="18"/>
      <c r="D38" s="30"/>
      <c r="E38" s="18"/>
      <c r="F38" s="30"/>
      <c r="G38" s="239"/>
      <c r="H38" s="30"/>
      <c r="I38" s="368"/>
      <c r="J38" s="239"/>
    </row>
    <row r="39" spans="1:10" s="1" customFormat="1" x14ac:dyDescent="0.2">
      <c r="A39" s="111" t="s">
        <v>11</v>
      </c>
      <c r="B39" s="30"/>
      <c r="C39" s="18"/>
      <c r="D39" s="30"/>
      <c r="E39" s="18"/>
      <c r="F39" s="30"/>
      <c r="G39" s="239"/>
      <c r="H39" s="218"/>
      <c r="I39" s="436"/>
      <c r="J39" s="219"/>
    </row>
    <row r="40" spans="1:10" s="1" customFormat="1" x14ac:dyDescent="0.2">
      <c r="A40" s="17" t="s">
        <v>12</v>
      </c>
      <c r="B40" s="205">
        <v>4000</v>
      </c>
      <c r="C40" s="207">
        <v>955</v>
      </c>
      <c r="D40" s="205">
        <v>2500</v>
      </c>
      <c r="E40" s="207">
        <v>530</v>
      </c>
      <c r="F40" s="205">
        <v>2000</v>
      </c>
      <c r="G40" s="207">
        <v>0</v>
      </c>
      <c r="H40" s="247">
        <v>2000</v>
      </c>
      <c r="I40" s="358">
        <v>2000</v>
      </c>
      <c r="J40" s="235">
        <v>0</v>
      </c>
    </row>
    <row r="41" spans="1:10" s="1" customFormat="1" x14ac:dyDescent="0.2">
      <c r="A41" s="17" t="s">
        <v>13</v>
      </c>
      <c r="B41" s="205">
        <v>18000</v>
      </c>
      <c r="C41" s="207">
        <v>11432</v>
      </c>
      <c r="D41" s="205">
        <v>15000</v>
      </c>
      <c r="E41" s="207">
        <v>11202</v>
      </c>
      <c r="F41" s="205">
        <v>15000</v>
      </c>
      <c r="G41" s="207">
        <v>12590</v>
      </c>
      <c r="H41" s="247">
        <v>15000</v>
      </c>
      <c r="I41" s="358">
        <v>20000</v>
      </c>
      <c r="J41" s="235">
        <v>5000</v>
      </c>
    </row>
    <row r="42" spans="1:10" s="1" customFormat="1" x14ac:dyDescent="0.2">
      <c r="A42" s="17" t="s">
        <v>14</v>
      </c>
      <c r="B42" s="205">
        <v>0</v>
      </c>
      <c r="C42" s="207">
        <v>286</v>
      </c>
      <c r="D42" s="205">
        <v>0</v>
      </c>
      <c r="E42" s="207">
        <v>0</v>
      </c>
      <c r="F42" s="205">
        <v>0</v>
      </c>
      <c r="G42" s="207">
        <v>0</v>
      </c>
      <c r="H42" s="247">
        <v>0</v>
      </c>
      <c r="I42" s="358">
        <v>400</v>
      </c>
      <c r="J42" s="235">
        <v>400</v>
      </c>
    </row>
    <row r="43" spans="1:10" s="1" customFormat="1" x14ac:dyDescent="0.2">
      <c r="A43" s="17" t="s">
        <v>387</v>
      </c>
      <c r="B43" s="205">
        <v>0</v>
      </c>
      <c r="C43" s="207">
        <v>755</v>
      </c>
      <c r="D43" s="205">
        <v>0</v>
      </c>
      <c r="E43" s="207">
        <v>0</v>
      </c>
      <c r="F43" s="205">
        <v>0</v>
      </c>
      <c r="G43" s="207">
        <v>130</v>
      </c>
      <c r="H43" s="247">
        <v>0</v>
      </c>
      <c r="I43" s="358">
        <v>0</v>
      </c>
      <c r="J43" s="235">
        <v>0</v>
      </c>
    </row>
    <row r="44" spans="1:10" s="1" customFormat="1" x14ac:dyDescent="0.2">
      <c r="A44" s="17" t="s">
        <v>144</v>
      </c>
      <c r="B44" s="205">
        <v>480000</v>
      </c>
      <c r="C44" s="207">
        <v>441863</v>
      </c>
      <c r="D44" s="205">
        <v>445000</v>
      </c>
      <c r="E44" s="207">
        <v>487660</v>
      </c>
      <c r="F44" s="205">
        <v>453000</v>
      </c>
      <c r="G44" s="207">
        <v>512466</v>
      </c>
      <c r="H44" s="247">
        <v>506963</v>
      </c>
      <c r="I44" s="358">
        <v>541748</v>
      </c>
      <c r="J44" s="235">
        <v>34785</v>
      </c>
    </row>
    <row r="45" spans="1:10" s="1" customFormat="1" x14ac:dyDescent="0.2">
      <c r="A45" s="17" t="s">
        <v>145</v>
      </c>
      <c r="B45" s="205">
        <v>389400</v>
      </c>
      <c r="C45" s="207">
        <v>347183</v>
      </c>
      <c r="D45" s="205">
        <v>390000</v>
      </c>
      <c r="E45" s="207">
        <v>352954</v>
      </c>
      <c r="F45" s="205">
        <v>398000</v>
      </c>
      <c r="G45" s="207">
        <v>368660</v>
      </c>
      <c r="H45" s="247">
        <v>430919</v>
      </c>
      <c r="I45" s="358">
        <v>433294</v>
      </c>
      <c r="J45" s="235">
        <v>2375</v>
      </c>
    </row>
    <row r="46" spans="1:10" s="1" customFormat="1" x14ac:dyDescent="0.2">
      <c r="A46" s="17" t="s">
        <v>146</v>
      </c>
      <c r="B46" s="205">
        <v>2080600</v>
      </c>
      <c r="C46" s="207">
        <v>2094814</v>
      </c>
      <c r="D46" s="205">
        <v>2060000</v>
      </c>
      <c r="E46" s="207">
        <v>2167526</v>
      </c>
      <c r="F46" s="205">
        <v>2101000</v>
      </c>
      <c r="G46" s="207">
        <v>2313110</v>
      </c>
      <c r="H46" s="247">
        <v>2292331</v>
      </c>
      <c r="I46" s="358">
        <v>2525787</v>
      </c>
      <c r="J46" s="235">
        <v>233456</v>
      </c>
    </row>
    <row r="47" spans="1:10" s="1" customFormat="1" x14ac:dyDescent="0.2">
      <c r="A47" s="17" t="s">
        <v>147</v>
      </c>
      <c r="B47" s="205">
        <v>6000</v>
      </c>
      <c r="C47" s="207">
        <v>3589</v>
      </c>
      <c r="D47" s="205">
        <v>6000</v>
      </c>
      <c r="E47" s="207">
        <v>5603</v>
      </c>
      <c r="F47" s="205">
        <v>3600</v>
      </c>
      <c r="G47" s="207">
        <v>5986</v>
      </c>
      <c r="H47" s="247">
        <v>6000</v>
      </c>
      <c r="I47" s="358">
        <v>6000</v>
      </c>
      <c r="J47" s="235">
        <v>0</v>
      </c>
    </row>
    <row r="48" spans="1:10" s="1" customFormat="1" x14ac:dyDescent="0.2">
      <c r="A48" s="17" t="s">
        <v>491</v>
      </c>
      <c r="B48" s="205">
        <v>10000</v>
      </c>
      <c r="C48" s="207">
        <v>18525</v>
      </c>
      <c r="D48" s="205">
        <v>10000</v>
      </c>
      <c r="E48" s="207">
        <v>35109</v>
      </c>
      <c r="F48" s="205">
        <v>15000</v>
      </c>
      <c r="G48" s="207">
        <v>73614</v>
      </c>
      <c r="H48" s="247">
        <v>15000</v>
      </c>
      <c r="I48" s="358">
        <v>35000</v>
      </c>
      <c r="J48" s="235">
        <v>20000</v>
      </c>
    </row>
    <row r="49" spans="1:10" s="1" customFormat="1" x14ac:dyDescent="0.2">
      <c r="A49" s="17" t="s">
        <v>151</v>
      </c>
      <c r="B49" s="205">
        <v>10000</v>
      </c>
      <c r="C49" s="207">
        <v>0</v>
      </c>
      <c r="D49" s="205">
        <v>10000</v>
      </c>
      <c r="E49" s="207">
        <v>0</v>
      </c>
      <c r="F49" s="205">
        <v>5000</v>
      </c>
      <c r="G49" s="207">
        <v>0</v>
      </c>
      <c r="H49" s="247">
        <v>0</v>
      </c>
      <c r="I49" s="358">
        <v>0</v>
      </c>
      <c r="J49" s="235">
        <v>0</v>
      </c>
    </row>
    <row r="50" spans="1:10" s="1" customFormat="1" x14ac:dyDescent="0.2">
      <c r="A50" s="17" t="s">
        <v>91</v>
      </c>
      <c r="B50" s="205">
        <v>0</v>
      </c>
      <c r="C50" s="207">
        <v>0</v>
      </c>
      <c r="D50" s="205">
        <v>0</v>
      </c>
      <c r="E50" s="207">
        <v>0</v>
      </c>
      <c r="F50" s="205">
        <v>187690</v>
      </c>
      <c r="G50" s="207">
        <v>0</v>
      </c>
      <c r="H50" s="262">
        <v>0</v>
      </c>
      <c r="I50" s="352">
        <v>0</v>
      </c>
      <c r="J50" s="261">
        <v>0</v>
      </c>
    </row>
    <row r="51" spans="1:10" s="1" customFormat="1" x14ac:dyDescent="0.2">
      <c r="A51" s="71" t="s">
        <v>4</v>
      </c>
      <c r="B51" s="215">
        <v>2998000</v>
      </c>
      <c r="C51" s="217">
        <v>2919403</v>
      </c>
      <c r="D51" s="215">
        <v>2938500</v>
      </c>
      <c r="E51" s="217">
        <v>3060583.9999999995</v>
      </c>
      <c r="F51" s="215">
        <v>3180290</v>
      </c>
      <c r="G51" s="217">
        <v>3286556</v>
      </c>
      <c r="H51" s="64">
        <v>3308213</v>
      </c>
      <c r="I51" s="373">
        <v>3564229</v>
      </c>
      <c r="J51" s="269">
        <v>296016</v>
      </c>
    </row>
    <row r="52" spans="1:10" s="1" customFormat="1" x14ac:dyDescent="0.2">
      <c r="A52" s="17"/>
      <c r="B52" s="205"/>
      <c r="C52" s="207"/>
      <c r="D52" s="205"/>
      <c r="E52" s="207"/>
      <c r="F52" s="205"/>
      <c r="G52" s="207"/>
      <c r="H52" s="205"/>
      <c r="I52" s="432"/>
      <c r="J52" s="207"/>
    </row>
    <row r="53" spans="1:10" s="1" customFormat="1" x14ac:dyDescent="0.2">
      <c r="A53" s="111" t="s">
        <v>37</v>
      </c>
      <c r="B53" s="205"/>
      <c r="C53" s="207"/>
      <c r="D53" s="205"/>
      <c r="E53" s="207"/>
      <c r="F53" s="205"/>
      <c r="G53" s="207"/>
      <c r="H53" s="218"/>
      <c r="I53" s="436"/>
      <c r="J53" s="219"/>
    </row>
    <row r="54" spans="1:10" s="1" customFormat="1" x14ac:dyDescent="0.2">
      <c r="A54" s="14" t="s">
        <v>555</v>
      </c>
      <c r="B54" s="205">
        <v>35000</v>
      </c>
      <c r="C54" s="207">
        <v>3652</v>
      </c>
      <c r="D54" s="205">
        <v>35000</v>
      </c>
      <c r="E54" s="207">
        <v>33349</v>
      </c>
      <c r="F54" s="205">
        <v>35000</v>
      </c>
      <c r="G54" s="207">
        <v>17970</v>
      </c>
      <c r="H54" s="247">
        <v>40000</v>
      </c>
      <c r="I54" s="358">
        <v>47361</v>
      </c>
      <c r="J54" s="235">
        <v>7361</v>
      </c>
    </row>
    <row r="55" spans="1:10" s="1" customFormat="1" x14ac:dyDescent="0.2">
      <c r="A55" s="14" t="s">
        <v>40</v>
      </c>
      <c r="B55" s="205">
        <v>10000</v>
      </c>
      <c r="C55" s="207">
        <v>0</v>
      </c>
      <c r="D55" s="205">
        <v>10000</v>
      </c>
      <c r="E55" s="207">
        <v>0</v>
      </c>
      <c r="F55" s="205">
        <v>25000</v>
      </c>
      <c r="G55" s="207">
        <v>12649</v>
      </c>
      <c r="H55" s="247">
        <v>25000</v>
      </c>
      <c r="I55" s="358">
        <v>20000</v>
      </c>
      <c r="J55" s="235">
        <v>-5000</v>
      </c>
    </row>
    <row r="56" spans="1:10" s="1" customFormat="1" x14ac:dyDescent="0.2">
      <c r="A56" s="14" t="s">
        <v>214</v>
      </c>
      <c r="B56" s="205">
        <v>40000</v>
      </c>
      <c r="C56" s="207">
        <v>22585</v>
      </c>
      <c r="D56" s="205">
        <v>35000</v>
      </c>
      <c r="E56" s="207">
        <v>32337</v>
      </c>
      <c r="F56" s="205">
        <v>50000</v>
      </c>
      <c r="G56" s="207">
        <v>239343</v>
      </c>
      <c r="H56" s="262">
        <v>50000</v>
      </c>
      <c r="I56" s="352">
        <v>70000</v>
      </c>
      <c r="J56" s="261">
        <v>20000</v>
      </c>
    </row>
    <row r="57" spans="1:10" s="1" customFormat="1" x14ac:dyDescent="0.2">
      <c r="A57" s="71" t="s">
        <v>4</v>
      </c>
      <c r="B57" s="215">
        <v>85000</v>
      </c>
      <c r="C57" s="217">
        <v>26237</v>
      </c>
      <c r="D57" s="215">
        <v>80000</v>
      </c>
      <c r="E57" s="217">
        <v>65687</v>
      </c>
      <c r="F57" s="215">
        <v>110000</v>
      </c>
      <c r="G57" s="217">
        <v>269962</v>
      </c>
      <c r="H57" s="64">
        <v>75000</v>
      </c>
      <c r="I57" s="373">
        <v>137361</v>
      </c>
      <c r="J57" s="269">
        <v>22361</v>
      </c>
    </row>
    <row r="58" spans="1:10" s="1" customFormat="1" x14ac:dyDescent="0.2">
      <c r="A58" s="15"/>
      <c r="B58" s="218"/>
      <c r="C58" s="219"/>
      <c r="D58" s="218"/>
      <c r="E58" s="219"/>
      <c r="F58" s="218"/>
      <c r="G58" s="219"/>
      <c r="H58" s="205"/>
      <c r="I58" s="432"/>
      <c r="J58" s="207"/>
    </row>
    <row r="59" spans="1:10" s="1" customFormat="1" x14ac:dyDescent="0.2">
      <c r="A59" s="15" t="s">
        <v>492</v>
      </c>
      <c r="B59" s="205"/>
      <c r="C59" s="207"/>
      <c r="D59" s="205"/>
      <c r="E59" s="207"/>
      <c r="F59" s="205"/>
      <c r="G59" s="207"/>
      <c r="H59" s="218"/>
      <c r="I59" s="436"/>
      <c r="J59" s="219"/>
    </row>
    <row r="60" spans="1:10" s="1" customFormat="1" x14ac:dyDescent="0.2">
      <c r="A60" s="14" t="s">
        <v>493</v>
      </c>
      <c r="B60" s="205">
        <v>120000</v>
      </c>
      <c r="C60" s="207">
        <v>120000</v>
      </c>
      <c r="D60" s="205">
        <v>120000</v>
      </c>
      <c r="E60" s="207">
        <v>120000</v>
      </c>
      <c r="F60" s="205">
        <v>120000</v>
      </c>
      <c r="G60" s="206">
        <v>120000</v>
      </c>
      <c r="H60" s="262">
        <v>120000</v>
      </c>
      <c r="I60" s="352">
        <v>120000</v>
      </c>
      <c r="J60" s="261">
        <v>0</v>
      </c>
    </row>
    <row r="61" spans="1:10" s="1" customFormat="1" x14ac:dyDescent="0.2">
      <c r="A61" s="71" t="s">
        <v>4</v>
      </c>
      <c r="B61" s="215">
        <v>120000</v>
      </c>
      <c r="C61" s="217">
        <v>120000</v>
      </c>
      <c r="D61" s="215">
        <v>120000</v>
      </c>
      <c r="E61" s="217">
        <v>120000</v>
      </c>
      <c r="F61" s="215">
        <v>120000</v>
      </c>
      <c r="G61" s="216">
        <v>120000</v>
      </c>
      <c r="H61" s="64">
        <v>120000</v>
      </c>
      <c r="I61" s="373">
        <v>120000</v>
      </c>
      <c r="J61" s="269">
        <v>0</v>
      </c>
    </row>
    <row r="62" spans="1:10" s="1" customFormat="1" ht="13.5" thickBot="1" x14ac:dyDescent="0.25">
      <c r="A62" s="17"/>
      <c r="B62" s="205"/>
      <c r="C62" s="207"/>
      <c r="D62" s="205"/>
      <c r="E62" s="207"/>
      <c r="F62" s="205"/>
      <c r="G62" s="206"/>
      <c r="H62" s="205"/>
      <c r="I62" s="432"/>
      <c r="J62" s="207"/>
    </row>
    <row r="63" spans="1:10" s="1" customFormat="1" ht="13.5" thickBot="1" x14ac:dyDescent="0.25">
      <c r="A63" s="49" t="s">
        <v>494</v>
      </c>
      <c r="B63" s="266">
        <v>13397491</v>
      </c>
      <c r="C63" s="51">
        <v>14856665</v>
      </c>
      <c r="D63" s="266">
        <v>13897700</v>
      </c>
      <c r="E63" s="51">
        <v>15483257</v>
      </c>
      <c r="F63" s="266">
        <v>14990200</v>
      </c>
      <c r="G63" s="267">
        <v>16575162</v>
      </c>
      <c r="H63" s="266">
        <v>15669469</v>
      </c>
      <c r="I63" s="354">
        <v>16545406</v>
      </c>
      <c r="J63" s="265">
        <v>875937</v>
      </c>
    </row>
    <row r="64" spans="1:10" x14ac:dyDescent="0.2">
      <c r="A64" s="117" t="s">
        <v>554</v>
      </c>
      <c r="G64" s="335"/>
      <c r="H64" s="332"/>
    </row>
    <row r="65" spans="7:8" x14ac:dyDescent="0.2">
      <c r="G65" s="325"/>
      <c r="H65" s="332"/>
    </row>
    <row r="66" spans="7:8" x14ac:dyDescent="0.2">
      <c r="G66" s="325"/>
      <c r="H66" s="332"/>
    </row>
    <row r="67" spans="7:8" x14ac:dyDescent="0.2">
      <c r="G67" s="325"/>
      <c r="H67" s="332"/>
    </row>
    <row r="68" spans="7:8" x14ac:dyDescent="0.2">
      <c r="H68" s="327"/>
    </row>
    <row r="69" spans="7:8" x14ac:dyDescent="0.2">
      <c r="H69" s="327"/>
    </row>
    <row r="70" spans="7:8" x14ac:dyDescent="0.2">
      <c r="H70" s="327"/>
    </row>
    <row r="71" spans="7:8" x14ac:dyDescent="0.2">
      <c r="H71" s="327"/>
    </row>
    <row r="72" spans="7:8" x14ac:dyDescent="0.2">
      <c r="H72" s="327"/>
    </row>
    <row r="73" spans="7:8" x14ac:dyDescent="0.2">
      <c r="H73" s="327"/>
    </row>
    <row r="74" spans="7:8" x14ac:dyDescent="0.2">
      <c r="H74" s="327"/>
    </row>
    <row r="75" spans="7:8" x14ac:dyDescent="0.2">
      <c r="H75" s="327"/>
    </row>
    <row r="76" spans="7:8" x14ac:dyDescent="0.2">
      <c r="H76" s="327"/>
    </row>
    <row r="77" spans="7:8" x14ac:dyDescent="0.2">
      <c r="H77" s="327"/>
    </row>
    <row r="78" spans="7:8" x14ac:dyDescent="0.2">
      <c r="H78" s="327"/>
    </row>
    <row r="79" spans="7:8" x14ac:dyDescent="0.2">
      <c r="H79" s="327"/>
    </row>
    <row r="80" spans="7:8" x14ac:dyDescent="0.2">
      <c r="H80" s="327"/>
    </row>
    <row r="81" spans="8:8" x14ac:dyDescent="0.2">
      <c r="H81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5" fitToWidth="0" orientation="portrait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79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41" t="s">
        <v>495</v>
      </c>
      <c r="B1" s="118"/>
      <c r="C1" s="255"/>
      <c r="D1" s="255"/>
      <c r="E1" s="255"/>
      <c r="F1" s="254"/>
      <c r="G1" s="254"/>
      <c r="I1" s="37" t="s">
        <v>496</v>
      </c>
    </row>
    <row r="2" spans="1:10" s="1" customFormat="1" x14ac:dyDescent="0.2">
      <c r="A2" s="17"/>
      <c r="B2" s="72"/>
      <c r="C2" s="237"/>
      <c r="D2" s="237"/>
      <c r="E2" s="237"/>
      <c r="F2" s="253"/>
      <c r="G2" s="253"/>
    </row>
    <row r="3" spans="1:10" s="1" customFormat="1" x14ac:dyDescent="0.2">
      <c r="A3" s="114"/>
      <c r="B3" s="72"/>
      <c r="C3" s="286"/>
      <c r="D3" s="237"/>
      <c r="E3" s="286"/>
      <c r="F3" s="287"/>
      <c r="G3" s="253"/>
    </row>
    <row r="4" spans="1:10" s="1" customFormat="1" x14ac:dyDescent="0.2">
      <c r="A4" s="97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82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101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14"/>
      <c r="B7" s="27"/>
      <c r="C7" s="14"/>
      <c r="D7" s="27"/>
      <c r="E7" s="14"/>
      <c r="F7" s="27"/>
      <c r="G7" s="238"/>
      <c r="H7" s="27"/>
      <c r="I7" s="366"/>
      <c r="J7" s="238"/>
    </row>
    <row r="8" spans="1:10" s="1" customFormat="1" x14ac:dyDescent="0.2">
      <c r="A8" s="111" t="s">
        <v>2</v>
      </c>
      <c r="B8" s="27"/>
      <c r="C8" s="14"/>
      <c r="D8" s="27"/>
      <c r="E8" s="14"/>
      <c r="F8" s="27"/>
      <c r="G8" s="238"/>
      <c r="H8" s="27"/>
      <c r="I8" s="366"/>
      <c r="J8" s="238"/>
    </row>
    <row r="9" spans="1:10" s="1" customFormat="1" x14ac:dyDescent="0.2">
      <c r="A9" s="17" t="s">
        <v>3</v>
      </c>
      <c r="B9" s="214">
        <v>735657</v>
      </c>
      <c r="C9" s="115">
        <v>711020</v>
      </c>
      <c r="D9" s="214">
        <v>732244</v>
      </c>
      <c r="E9" s="115">
        <v>728936</v>
      </c>
      <c r="F9" s="214">
        <v>733062</v>
      </c>
      <c r="G9" s="115">
        <v>771861</v>
      </c>
      <c r="H9" s="214">
        <v>900992</v>
      </c>
      <c r="I9" s="367">
        <v>933906</v>
      </c>
      <c r="J9" s="115">
        <v>32914</v>
      </c>
    </row>
    <row r="10" spans="1:10" s="1" customFormat="1" x14ac:dyDescent="0.2">
      <c r="A10" s="17" t="s">
        <v>16</v>
      </c>
      <c r="B10" s="30">
        <v>25500</v>
      </c>
      <c r="C10" s="18">
        <v>4812</v>
      </c>
      <c r="D10" s="30">
        <v>20000</v>
      </c>
      <c r="E10" s="18">
        <v>6111</v>
      </c>
      <c r="F10" s="30">
        <v>20000</v>
      </c>
      <c r="G10" s="239">
        <v>4891</v>
      </c>
      <c r="H10" s="30">
        <v>15000</v>
      </c>
      <c r="I10" s="368">
        <v>15000</v>
      </c>
      <c r="J10" s="239">
        <v>0</v>
      </c>
    </row>
    <row r="11" spans="1:10" s="1" customFormat="1" x14ac:dyDescent="0.2">
      <c r="A11" s="17" t="s">
        <v>23</v>
      </c>
      <c r="B11" s="30">
        <v>10000</v>
      </c>
      <c r="C11" s="18">
        <v>2401</v>
      </c>
      <c r="D11" s="30">
        <v>10000</v>
      </c>
      <c r="E11" s="18">
        <v>2649</v>
      </c>
      <c r="F11" s="30">
        <v>10000</v>
      </c>
      <c r="G11" s="239">
        <v>8417</v>
      </c>
      <c r="H11" s="30">
        <v>10000</v>
      </c>
      <c r="I11" s="368">
        <v>10000</v>
      </c>
      <c r="J11" s="239">
        <v>0</v>
      </c>
    </row>
    <row r="12" spans="1:10" s="1" customFormat="1" x14ac:dyDescent="0.2">
      <c r="A12" s="67" t="s">
        <v>4</v>
      </c>
      <c r="B12" s="69">
        <v>771157</v>
      </c>
      <c r="C12" s="68">
        <v>718233</v>
      </c>
      <c r="D12" s="69">
        <v>762244</v>
      </c>
      <c r="E12" s="68">
        <v>737696</v>
      </c>
      <c r="F12" s="69">
        <v>763062</v>
      </c>
      <c r="G12" s="68">
        <v>785169</v>
      </c>
      <c r="H12" s="69">
        <v>925992</v>
      </c>
      <c r="I12" s="369">
        <v>958906</v>
      </c>
      <c r="J12" s="68">
        <v>32914</v>
      </c>
    </row>
    <row r="13" spans="1:10" s="1" customFormat="1" x14ac:dyDescent="0.2">
      <c r="A13" s="14"/>
      <c r="B13" s="30"/>
      <c r="C13" s="18"/>
      <c r="D13" s="30"/>
      <c r="E13" s="18"/>
      <c r="F13" s="30"/>
      <c r="G13" s="239"/>
      <c r="H13" s="30"/>
      <c r="I13" s="368"/>
      <c r="J13" s="239"/>
    </row>
    <row r="14" spans="1:10" s="1" customFormat="1" x14ac:dyDescent="0.2">
      <c r="A14" s="111" t="s">
        <v>5</v>
      </c>
      <c r="B14" s="30"/>
      <c r="C14" s="18"/>
      <c r="D14" s="30"/>
      <c r="E14" s="18"/>
      <c r="F14" s="30"/>
      <c r="G14" s="239"/>
      <c r="H14" s="30"/>
      <c r="I14" s="368"/>
      <c r="J14" s="239"/>
    </row>
    <row r="15" spans="1:10" s="1" customFormat="1" x14ac:dyDescent="0.2">
      <c r="A15" s="17" t="s">
        <v>497</v>
      </c>
      <c r="B15" s="30">
        <v>320000</v>
      </c>
      <c r="C15" s="18">
        <v>156651</v>
      </c>
      <c r="D15" s="30">
        <v>232000</v>
      </c>
      <c r="E15" s="18">
        <v>153964</v>
      </c>
      <c r="F15" s="30">
        <v>297000</v>
      </c>
      <c r="G15" s="239">
        <v>122211</v>
      </c>
      <c r="H15" s="30">
        <v>217000</v>
      </c>
      <c r="I15" s="368">
        <v>110000</v>
      </c>
      <c r="J15" s="239">
        <v>-107000</v>
      </c>
    </row>
    <row r="16" spans="1:10" s="1" customFormat="1" x14ac:dyDescent="0.2">
      <c r="A16" s="17" t="s">
        <v>394</v>
      </c>
      <c r="B16" s="30">
        <v>18000</v>
      </c>
      <c r="C16" s="18">
        <v>1140</v>
      </c>
      <c r="D16" s="30">
        <v>15000</v>
      </c>
      <c r="E16" s="18">
        <v>1339</v>
      </c>
      <c r="F16" s="30">
        <v>15000</v>
      </c>
      <c r="G16" s="239">
        <v>16902</v>
      </c>
      <c r="H16" s="30">
        <v>10000</v>
      </c>
      <c r="I16" s="368">
        <v>10000</v>
      </c>
      <c r="J16" s="239">
        <v>0</v>
      </c>
    </row>
    <row r="17" spans="1:10" s="1" customFormat="1" x14ac:dyDescent="0.2">
      <c r="A17" s="17" t="s">
        <v>32</v>
      </c>
      <c r="B17" s="30">
        <v>126000</v>
      </c>
      <c r="C17" s="18">
        <v>166382</v>
      </c>
      <c r="D17" s="30">
        <v>82000</v>
      </c>
      <c r="E17" s="18">
        <v>47033</v>
      </c>
      <c r="F17" s="30">
        <v>106500</v>
      </c>
      <c r="G17" s="239">
        <v>72294</v>
      </c>
      <c r="H17" s="30">
        <v>110000</v>
      </c>
      <c r="I17" s="368">
        <v>200000</v>
      </c>
      <c r="J17" s="239">
        <v>90000</v>
      </c>
    </row>
    <row r="18" spans="1:10" s="1" customFormat="1" x14ac:dyDescent="0.2">
      <c r="A18" s="67" t="s">
        <v>4</v>
      </c>
      <c r="B18" s="69">
        <v>464000</v>
      </c>
      <c r="C18" s="68">
        <v>324172</v>
      </c>
      <c r="D18" s="69">
        <v>329000</v>
      </c>
      <c r="E18" s="68">
        <v>202336</v>
      </c>
      <c r="F18" s="69">
        <v>418500</v>
      </c>
      <c r="G18" s="68">
        <v>211407</v>
      </c>
      <c r="H18" s="69">
        <v>337000</v>
      </c>
      <c r="I18" s="369">
        <v>320000</v>
      </c>
      <c r="J18" s="68">
        <v>-17000</v>
      </c>
    </row>
    <row r="19" spans="1:10" s="1" customFormat="1" x14ac:dyDescent="0.2">
      <c r="A19" s="14"/>
      <c r="B19" s="30"/>
      <c r="C19" s="18"/>
      <c r="D19" s="30"/>
      <c r="E19" s="18"/>
      <c r="F19" s="30"/>
      <c r="G19" s="239"/>
      <c r="H19" s="30"/>
      <c r="I19" s="368"/>
      <c r="J19" s="239"/>
    </row>
    <row r="20" spans="1:10" s="1" customFormat="1" x14ac:dyDescent="0.2">
      <c r="A20" s="111" t="s">
        <v>8</v>
      </c>
      <c r="B20" s="30"/>
      <c r="C20" s="18"/>
      <c r="D20" s="30"/>
      <c r="E20" s="18"/>
      <c r="F20" s="30"/>
      <c r="G20" s="239"/>
      <c r="H20" s="30"/>
      <c r="I20" s="368"/>
      <c r="J20" s="239"/>
    </row>
    <row r="21" spans="1:10" s="1" customFormat="1" x14ac:dyDescent="0.2">
      <c r="A21" s="17" t="s">
        <v>498</v>
      </c>
      <c r="B21" s="30">
        <v>128210</v>
      </c>
      <c r="C21" s="18">
        <v>91326</v>
      </c>
      <c r="D21" s="30">
        <v>160000</v>
      </c>
      <c r="E21" s="18">
        <v>149940</v>
      </c>
      <c r="F21" s="30">
        <v>200000</v>
      </c>
      <c r="G21" s="239">
        <v>138780</v>
      </c>
      <c r="H21" s="30">
        <v>75000</v>
      </c>
      <c r="I21" s="368">
        <v>225000</v>
      </c>
      <c r="J21" s="239">
        <v>150000</v>
      </c>
    </row>
    <row r="22" spans="1:10" s="227" customFormat="1" x14ac:dyDescent="0.2">
      <c r="A22" s="17" t="s">
        <v>19</v>
      </c>
      <c r="B22" s="30">
        <v>0</v>
      </c>
      <c r="C22" s="239">
        <v>0</v>
      </c>
      <c r="D22" s="30">
        <v>0</v>
      </c>
      <c r="E22" s="239">
        <v>0</v>
      </c>
      <c r="F22" s="30">
        <v>0</v>
      </c>
      <c r="G22" s="239">
        <v>10</v>
      </c>
      <c r="H22" s="30">
        <v>0</v>
      </c>
      <c r="I22" s="368">
        <v>17000</v>
      </c>
      <c r="J22" s="239">
        <v>17000</v>
      </c>
    </row>
    <row r="23" spans="1:10" s="227" customFormat="1" x14ac:dyDescent="0.2">
      <c r="A23" s="17" t="s">
        <v>9</v>
      </c>
      <c r="B23" s="30">
        <v>45869</v>
      </c>
      <c r="C23" s="239">
        <v>131235</v>
      </c>
      <c r="D23" s="30">
        <v>40000</v>
      </c>
      <c r="E23" s="239">
        <v>36789</v>
      </c>
      <c r="F23" s="30">
        <v>48966</v>
      </c>
      <c r="G23" s="239">
        <v>56848</v>
      </c>
      <c r="H23" s="30">
        <v>55000</v>
      </c>
      <c r="I23" s="368">
        <v>55000</v>
      </c>
      <c r="J23" s="239">
        <v>0</v>
      </c>
    </row>
    <row r="24" spans="1:10" s="1" customFormat="1" x14ac:dyDescent="0.2">
      <c r="A24" s="17" t="s">
        <v>10</v>
      </c>
      <c r="B24" s="30">
        <v>0</v>
      </c>
      <c r="C24" s="18">
        <v>0</v>
      </c>
      <c r="D24" s="30">
        <v>0</v>
      </c>
      <c r="E24" s="18">
        <v>0</v>
      </c>
      <c r="F24" s="30">
        <v>0</v>
      </c>
      <c r="G24" s="239">
        <v>14067</v>
      </c>
      <c r="H24" s="30">
        <v>0</v>
      </c>
      <c r="I24" s="368">
        <v>0</v>
      </c>
      <c r="J24" s="239">
        <v>0</v>
      </c>
    </row>
    <row r="25" spans="1:10" s="1" customFormat="1" x14ac:dyDescent="0.2">
      <c r="A25" s="67" t="s">
        <v>4</v>
      </c>
      <c r="B25" s="69">
        <v>174079</v>
      </c>
      <c r="C25" s="68">
        <v>222560</v>
      </c>
      <c r="D25" s="69">
        <v>200000</v>
      </c>
      <c r="E25" s="68">
        <v>186729</v>
      </c>
      <c r="F25" s="69">
        <v>248966</v>
      </c>
      <c r="G25" s="68">
        <v>209705</v>
      </c>
      <c r="H25" s="69">
        <v>130000</v>
      </c>
      <c r="I25" s="369">
        <v>297000</v>
      </c>
      <c r="J25" s="68">
        <v>167000</v>
      </c>
    </row>
    <row r="26" spans="1:10" s="1" customFormat="1" x14ac:dyDescent="0.2">
      <c r="A26" s="14"/>
      <c r="B26" s="30"/>
      <c r="C26" s="18"/>
      <c r="D26" s="30"/>
      <c r="E26" s="18"/>
      <c r="F26" s="30"/>
      <c r="G26" s="239"/>
      <c r="H26" s="30"/>
      <c r="I26" s="368"/>
      <c r="J26" s="239"/>
    </row>
    <row r="27" spans="1:10" s="1" customFormat="1" x14ac:dyDescent="0.2">
      <c r="A27" s="111" t="s">
        <v>11</v>
      </c>
      <c r="B27" s="30"/>
      <c r="C27" s="18"/>
      <c r="D27" s="30"/>
      <c r="E27" s="18"/>
      <c r="F27" s="30"/>
      <c r="G27" s="239"/>
      <c r="H27" s="30"/>
      <c r="I27" s="368"/>
      <c r="J27" s="239"/>
    </row>
    <row r="28" spans="1:10" s="1" customFormat="1" x14ac:dyDescent="0.2">
      <c r="A28" s="17" t="s">
        <v>13</v>
      </c>
      <c r="B28" s="30">
        <v>360</v>
      </c>
      <c r="C28" s="18">
        <v>70</v>
      </c>
      <c r="D28" s="30">
        <v>360</v>
      </c>
      <c r="E28" s="18">
        <v>38</v>
      </c>
      <c r="F28" s="30">
        <v>360</v>
      </c>
      <c r="G28" s="239">
        <v>273</v>
      </c>
      <c r="H28" s="30">
        <v>500</v>
      </c>
      <c r="I28" s="368">
        <v>3000</v>
      </c>
      <c r="J28" s="239">
        <v>2500</v>
      </c>
    </row>
    <row r="29" spans="1:10" s="1" customFormat="1" x14ac:dyDescent="0.2">
      <c r="A29" s="67" t="s">
        <v>4</v>
      </c>
      <c r="B29" s="69">
        <v>360</v>
      </c>
      <c r="C29" s="68">
        <v>70</v>
      </c>
      <c r="D29" s="69">
        <v>360</v>
      </c>
      <c r="E29" s="68">
        <v>38</v>
      </c>
      <c r="F29" s="69">
        <v>360</v>
      </c>
      <c r="G29" s="68">
        <v>273</v>
      </c>
      <c r="H29" s="69">
        <v>500</v>
      </c>
      <c r="I29" s="369">
        <v>3000</v>
      </c>
      <c r="J29" s="68">
        <v>2500</v>
      </c>
    </row>
    <row r="30" spans="1:10" s="1" customFormat="1" x14ac:dyDescent="0.2">
      <c r="A30" s="14"/>
      <c r="B30" s="30"/>
      <c r="C30" s="18"/>
      <c r="D30" s="30"/>
      <c r="E30" s="18"/>
      <c r="F30" s="30"/>
      <c r="G30" s="239"/>
      <c r="H30" s="30"/>
      <c r="I30" s="368"/>
      <c r="J30" s="239"/>
    </row>
    <row r="31" spans="1:10" s="1" customFormat="1" x14ac:dyDescent="0.2">
      <c r="A31" s="111" t="s">
        <v>37</v>
      </c>
      <c r="B31" s="30"/>
      <c r="C31" s="18"/>
      <c r="D31" s="30"/>
      <c r="E31" s="18"/>
      <c r="F31" s="30"/>
      <c r="G31" s="239"/>
      <c r="H31" s="30"/>
      <c r="I31" s="368"/>
      <c r="J31" s="239"/>
    </row>
    <row r="32" spans="1:10" s="1" customFormat="1" x14ac:dyDescent="0.2">
      <c r="A32" s="17" t="s">
        <v>499</v>
      </c>
      <c r="B32" s="30">
        <v>15758</v>
      </c>
      <c r="C32" s="18">
        <v>17383</v>
      </c>
      <c r="D32" s="30">
        <v>15758</v>
      </c>
      <c r="E32" s="18">
        <v>27091</v>
      </c>
      <c r="F32" s="30">
        <v>15758</v>
      </c>
      <c r="G32" s="239">
        <v>29941</v>
      </c>
      <c r="H32" s="30">
        <v>29941</v>
      </c>
      <c r="I32" s="368">
        <v>27441</v>
      </c>
      <c r="J32" s="239">
        <v>-2500</v>
      </c>
    </row>
    <row r="33" spans="1:10" s="1" customFormat="1" x14ac:dyDescent="0.2">
      <c r="A33" s="67" t="s">
        <v>4</v>
      </c>
      <c r="B33" s="69">
        <v>15758</v>
      </c>
      <c r="C33" s="68">
        <v>17383</v>
      </c>
      <c r="D33" s="69">
        <v>15758</v>
      </c>
      <c r="E33" s="68">
        <v>27091</v>
      </c>
      <c r="F33" s="69">
        <v>15758</v>
      </c>
      <c r="G33" s="68">
        <v>29941</v>
      </c>
      <c r="H33" s="69">
        <v>29941</v>
      </c>
      <c r="I33" s="369">
        <v>27441</v>
      </c>
      <c r="J33" s="68">
        <v>-2500</v>
      </c>
    </row>
    <row r="34" spans="1:10" s="1" customFormat="1" ht="13.5" thickBot="1" x14ac:dyDescent="0.25">
      <c r="A34" s="14"/>
      <c r="B34" s="27"/>
      <c r="C34" s="14"/>
      <c r="D34" s="30"/>
      <c r="E34" s="14"/>
      <c r="F34" s="27"/>
      <c r="G34" s="238"/>
      <c r="H34" s="27"/>
      <c r="I34" s="366"/>
      <c r="J34" s="238"/>
    </row>
    <row r="35" spans="1:10" s="1" customFormat="1" ht="13.5" thickBot="1" x14ac:dyDescent="0.25">
      <c r="A35" s="49" t="s">
        <v>500</v>
      </c>
      <c r="B35" s="266">
        <v>1425354</v>
      </c>
      <c r="C35" s="51">
        <v>1282418</v>
      </c>
      <c r="D35" s="266">
        <v>1307362</v>
      </c>
      <c r="E35" s="51">
        <v>1153890</v>
      </c>
      <c r="F35" s="266">
        <v>1446646</v>
      </c>
      <c r="G35" s="265">
        <v>1236495</v>
      </c>
      <c r="H35" s="266">
        <v>1423433</v>
      </c>
      <c r="I35" s="354">
        <v>1606347</v>
      </c>
      <c r="J35" s="265">
        <v>182914</v>
      </c>
    </row>
    <row r="36" spans="1:10" x14ac:dyDescent="0.2">
      <c r="G36" s="325"/>
      <c r="H36" s="333"/>
    </row>
    <row r="37" spans="1:10" x14ac:dyDescent="0.2">
      <c r="G37" s="325"/>
      <c r="H37" s="332"/>
    </row>
    <row r="38" spans="1:10" x14ac:dyDescent="0.2">
      <c r="G38" s="325"/>
      <c r="H38" s="332"/>
    </row>
    <row r="39" spans="1:10" x14ac:dyDescent="0.2">
      <c r="G39" s="325"/>
      <c r="H39" s="332"/>
    </row>
    <row r="40" spans="1:10" x14ac:dyDescent="0.2">
      <c r="G40" s="325"/>
      <c r="H40" s="332"/>
    </row>
    <row r="41" spans="1:10" x14ac:dyDescent="0.2">
      <c r="G41" s="325"/>
      <c r="H41" s="332"/>
    </row>
    <row r="42" spans="1:10" x14ac:dyDescent="0.2">
      <c r="G42" s="325"/>
      <c r="H42" s="332"/>
    </row>
    <row r="43" spans="1:10" x14ac:dyDescent="0.2">
      <c r="G43" s="325"/>
      <c r="H43" s="332"/>
    </row>
    <row r="44" spans="1:10" x14ac:dyDescent="0.2">
      <c r="G44" s="32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G57" s="325"/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90" orientation="landscape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75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41" t="s">
        <v>501</v>
      </c>
      <c r="B1" s="118"/>
      <c r="C1" s="255"/>
      <c r="D1" s="255"/>
      <c r="E1" s="255"/>
      <c r="F1" s="254"/>
      <c r="G1" s="254"/>
      <c r="I1" s="37" t="s">
        <v>502</v>
      </c>
    </row>
    <row r="2" spans="1:10" s="1" customFormat="1" x14ac:dyDescent="0.2">
      <c r="A2" s="17"/>
      <c r="B2" s="72"/>
      <c r="C2" s="237"/>
      <c r="D2" s="237"/>
      <c r="E2" s="237"/>
      <c r="F2" s="253"/>
      <c r="G2" s="253"/>
    </row>
    <row r="3" spans="1:10" s="1" customFormat="1" x14ac:dyDescent="0.2">
      <c r="A3" s="114"/>
      <c r="B3" s="72"/>
      <c r="C3" s="286"/>
      <c r="D3" s="237"/>
      <c r="E3" s="286"/>
      <c r="F3" s="287"/>
      <c r="G3" s="253"/>
    </row>
    <row r="4" spans="1:10" s="1" customFormat="1" x14ac:dyDescent="0.2">
      <c r="A4" s="97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82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101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117"/>
      <c r="B7" s="27"/>
      <c r="C7" s="14"/>
      <c r="D7" s="27"/>
      <c r="E7" s="14"/>
      <c r="F7" s="27"/>
      <c r="G7" s="238"/>
      <c r="H7" s="27"/>
      <c r="I7" s="366"/>
      <c r="J7" s="238"/>
    </row>
    <row r="8" spans="1:10" s="1" customFormat="1" x14ac:dyDescent="0.2">
      <c r="A8" s="111" t="s">
        <v>2</v>
      </c>
      <c r="B8" s="27"/>
      <c r="C8" s="14"/>
      <c r="D8" s="27"/>
      <c r="E8" s="14"/>
      <c r="F8" s="27"/>
      <c r="G8" s="238"/>
      <c r="H8" s="27"/>
      <c r="I8" s="366"/>
      <c r="J8" s="238"/>
    </row>
    <row r="9" spans="1:10" s="1" customFormat="1" x14ac:dyDescent="0.2">
      <c r="A9" s="17" t="s">
        <v>3</v>
      </c>
      <c r="B9" s="214">
        <v>5291447</v>
      </c>
      <c r="C9" s="115">
        <v>4048542</v>
      </c>
      <c r="D9" s="116">
        <v>5199126</v>
      </c>
      <c r="E9" s="115">
        <v>5194681</v>
      </c>
      <c r="F9" s="116">
        <v>5674095</v>
      </c>
      <c r="G9" s="240">
        <v>5288724</v>
      </c>
      <c r="H9" s="251">
        <v>5672395</v>
      </c>
      <c r="I9" s="356">
        <v>6022803</v>
      </c>
      <c r="J9" s="232">
        <v>350408</v>
      </c>
    </row>
    <row r="10" spans="1:10" s="1" customFormat="1" x14ac:dyDescent="0.2">
      <c r="A10" s="17" t="s">
        <v>16</v>
      </c>
      <c r="B10" s="30">
        <v>8000</v>
      </c>
      <c r="C10" s="18">
        <v>1476</v>
      </c>
      <c r="D10" s="30">
        <v>16000</v>
      </c>
      <c r="E10" s="18">
        <v>17618</v>
      </c>
      <c r="F10" s="30">
        <v>86000</v>
      </c>
      <c r="G10" s="239">
        <v>81626</v>
      </c>
      <c r="H10" s="247">
        <v>230847</v>
      </c>
      <c r="I10" s="358">
        <v>230847</v>
      </c>
      <c r="J10" s="235">
        <v>0</v>
      </c>
    </row>
    <row r="11" spans="1:10" s="1" customFormat="1" x14ac:dyDescent="0.2">
      <c r="A11" s="17" t="s">
        <v>23</v>
      </c>
      <c r="B11" s="30">
        <v>30000</v>
      </c>
      <c r="C11" s="18">
        <v>10398</v>
      </c>
      <c r="D11" s="30">
        <v>20000</v>
      </c>
      <c r="E11" s="18">
        <v>30385</v>
      </c>
      <c r="F11" s="30">
        <v>70000</v>
      </c>
      <c r="G11" s="239">
        <v>56207</v>
      </c>
      <c r="H11" s="247">
        <v>95000</v>
      </c>
      <c r="I11" s="358">
        <v>95000</v>
      </c>
      <c r="J11" s="235">
        <v>0</v>
      </c>
    </row>
    <row r="12" spans="1:10" s="1" customFormat="1" x14ac:dyDescent="0.2">
      <c r="A12" s="17" t="s">
        <v>17</v>
      </c>
      <c r="B12" s="30">
        <v>0</v>
      </c>
      <c r="C12" s="18">
        <v>1029</v>
      </c>
      <c r="D12" s="30">
        <v>0</v>
      </c>
      <c r="E12" s="18">
        <v>0</v>
      </c>
      <c r="F12" s="30">
        <v>0</v>
      </c>
      <c r="G12" s="239">
        <v>0</v>
      </c>
      <c r="H12" s="262">
        <v>0</v>
      </c>
      <c r="I12" s="352">
        <v>0</v>
      </c>
      <c r="J12" s="261">
        <v>0</v>
      </c>
    </row>
    <row r="13" spans="1:10" s="1" customFormat="1" x14ac:dyDescent="0.2">
      <c r="A13" s="67" t="s">
        <v>4</v>
      </c>
      <c r="B13" s="69">
        <v>5329447</v>
      </c>
      <c r="C13" s="68">
        <v>4061444</v>
      </c>
      <c r="D13" s="69">
        <v>5235126</v>
      </c>
      <c r="E13" s="68">
        <v>5242683</v>
      </c>
      <c r="F13" s="69">
        <v>5830095</v>
      </c>
      <c r="G13" s="68">
        <v>5426557</v>
      </c>
      <c r="H13" s="249">
        <v>5998242</v>
      </c>
      <c r="I13" s="373">
        <v>6348650</v>
      </c>
      <c r="J13" s="269">
        <v>350408</v>
      </c>
    </row>
    <row r="14" spans="1:10" s="1" customFormat="1" x14ac:dyDescent="0.2">
      <c r="A14" s="14"/>
      <c r="B14" s="30"/>
      <c r="C14" s="18"/>
      <c r="D14" s="30"/>
      <c r="E14" s="18"/>
      <c r="F14" s="30"/>
      <c r="G14" s="239"/>
      <c r="H14" s="30"/>
      <c r="I14" s="368"/>
      <c r="J14" s="239"/>
    </row>
    <row r="15" spans="1:10" s="1" customFormat="1" x14ac:dyDescent="0.2">
      <c r="A15" s="111" t="s">
        <v>5</v>
      </c>
      <c r="B15" s="30"/>
      <c r="C15" s="18"/>
      <c r="D15" s="30"/>
      <c r="E15" s="18"/>
      <c r="F15" s="30"/>
      <c r="G15" s="239"/>
      <c r="H15" s="30"/>
      <c r="I15" s="368"/>
      <c r="J15" s="239"/>
    </row>
    <row r="16" spans="1:10" s="1" customFormat="1" x14ac:dyDescent="0.2">
      <c r="A16" s="17" t="s">
        <v>417</v>
      </c>
      <c r="B16" s="30">
        <v>239233</v>
      </c>
      <c r="C16" s="18">
        <v>239233</v>
      </c>
      <c r="D16" s="30">
        <v>239233</v>
      </c>
      <c r="E16" s="18">
        <v>239233</v>
      </c>
      <c r="F16" s="30">
        <v>0</v>
      </c>
      <c r="G16" s="239"/>
      <c r="H16" s="247">
        <v>0</v>
      </c>
      <c r="I16" s="358">
        <v>0</v>
      </c>
      <c r="J16" s="235">
        <v>0</v>
      </c>
    </row>
    <row r="17" spans="1:10" s="1" customFormat="1" x14ac:dyDescent="0.2">
      <c r="A17" s="17" t="s">
        <v>25</v>
      </c>
      <c r="B17" s="30">
        <v>221890</v>
      </c>
      <c r="C17" s="18">
        <v>159660</v>
      </c>
      <c r="D17" s="30">
        <v>302190</v>
      </c>
      <c r="E17" s="18">
        <v>223737</v>
      </c>
      <c r="F17" s="30">
        <v>288000</v>
      </c>
      <c r="G17" s="239">
        <v>237220</v>
      </c>
      <c r="H17" s="247">
        <v>300000</v>
      </c>
      <c r="I17" s="358">
        <v>300000</v>
      </c>
      <c r="J17" s="235">
        <v>0</v>
      </c>
    </row>
    <row r="18" spans="1:10" s="1" customFormat="1" x14ac:dyDescent="0.2">
      <c r="A18" s="17" t="s">
        <v>49</v>
      </c>
      <c r="B18" s="30">
        <v>32000</v>
      </c>
      <c r="C18" s="18">
        <v>224548</v>
      </c>
      <c r="D18" s="30">
        <v>25400</v>
      </c>
      <c r="E18" s="18">
        <v>355337</v>
      </c>
      <c r="F18" s="30">
        <v>600021</v>
      </c>
      <c r="G18" s="239">
        <v>339065</v>
      </c>
      <c r="H18" s="247">
        <v>1188008</v>
      </c>
      <c r="I18" s="358">
        <v>1188008</v>
      </c>
      <c r="J18" s="235">
        <v>0</v>
      </c>
    </row>
    <row r="19" spans="1:10" s="1" customFormat="1" x14ac:dyDescent="0.2">
      <c r="A19" s="17" t="s">
        <v>7</v>
      </c>
      <c r="B19" s="30">
        <v>180000</v>
      </c>
      <c r="C19" s="18">
        <v>1292303</v>
      </c>
      <c r="D19" s="30">
        <v>200000</v>
      </c>
      <c r="E19" s="18">
        <v>520035</v>
      </c>
      <c r="F19" s="30">
        <v>273000</v>
      </c>
      <c r="G19" s="239">
        <v>136595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17" t="s">
        <v>26</v>
      </c>
      <c r="B20" s="30">
        <v>1925942</v>
      </c>
      <c r="C20" s="18">
        <v>1671557</v>
      </c>
      <c r="D20" s="30">
        <v>2036977</v>
      </c>
      <c r="E20" s="18">
        <v>1701528</v>
      </c>
      <c r="F20" s="30">
        <v>3500927</v>
      </c>
      <c r="G20" s="239">
        <v>1485266</v>
      </c>
      <c r="H20" s="247">
        <v>2874308</v>
      </c>
      <c r="I20" s="358">
        <v>3127397</v>
      </c>
      <c r="J20" s="235">
        <v>253089</v>
      </c>
    </row>
    <row r="21" spans="1:10" s="1" customFormat="1" x14ac:dyDescent="0.2">
      <c r="A21" s="17" t="s">
        <v>32</v>
      </c>
      <c r="B21" s="30">
        <v>785291</v>
      </c>
      <c r="C21" s="18">
        <v>766643</v>
      </c>
      <c r="D21" s="30">
        <v>1018680</v>
      </c>
      <c r="E21" s="18">
        <v>827041</v>
      </c>
      <c r="F21" s="30">
        <v>1065669</v>
      </c>
      <c r="G21" s="239">
        <v>386706</v>
      </c>
      <c r="H21" s="247">
        <v>1419019</v>
      </c>
      <c r="I21" s="358">
        <v>1419019</v>
      </c>
      <c r="J21" s="235">
        <v>0</v>
      </c>
    </row>
    <row r="22" spans="1:10" s="1" customFormat="1" x14ac:dyDescent="0.2">
      <c r="A22" s="17" t="s">
        <v>38</v>
      </c>
      <c r="B22" s="30">
        <v>55910</v>
      </c>
      <c r="C22" s="18">
        <v>38295</v>
      </c>
      <c r="D22" s="30">
        <v>53050</v>
      </c>
      <c r="E22" s="18">
        <v>34143</v>
      </c>
      <c r="F22" s="30">
        <v>53200</v>
      </c>
      <c r="G22" s="239">
        <v>41929</v>
      </c>
      <c r="H22" s="262">
        <v>53800</v>
      </c>
      <c r="I22" s="352">
        <v>0</v>
      </c>
      <c r="J22" s="261">
        <v>-53800</v>
      </c>
    </row>
    <row r="23" spans="1:10" s="1" customFormat="1" x14ac:dyDescent="0.2">
      <c r="A23" s="67" t="s">
        <v>4</v>
      </c>
      <c r="B23" s="69">
        <v>3440266</v>
      </c>
      <c r="C23" s="68">
        <v>4392240</v>
      </c>
      <c r="D23" s="69">
        <v>3875530</v>
      </c>
      <c r="E23" s="68">
        <v>3901054</v>
      </c>
      <c r="F23" s="69">
        <v>5780817</v>
      </c>
      <c r="G23" s="68">
        <v>2626781</v>
      </c>
      <c r="H23" s="64">
        <v>5835135</v>
      </c>
      <c r="I23" s="373">
        <v>6034424</v>
      </c>
      <c r="J23" s="269">
        <v>199289</v>
      </c>
    </row>
    <row r="24" spans="1:10" s="1" customFormat="1" x14ac:dyDescent="0.2">
      <c r="A24" s="14"/>
      <c r="B24" s="30"/>
      <c r="C24" s="18"/>
      <c r="D24" s="30"/>
      <c r="E24" s="18"/>
      <c r="F24" s="30"/>
      <c r="G24" s="239"/>
      <c r="H24" s="30"/>
      <c r="I24" s="368"/>
      <c r="J24" s="239"/>
    </row>
    <row r="25" spans="1:10" s="1" customFormat="1" x14ac:dyDescent="0.2">
      <c r="A25" s="111" t="s">
        <v>8</v>
      </c>
      <c r="B25" s="30"/>
      <c r="C25" s="18"/>
      <c r="D25" s="30"/>
      <c r="E25" s="18"/>
      <c r="F25" s="30"/>
      <c r="G25" s="239"/>
      <c r="H25" s="30"/>
      <c r="I25" s="368"/>
      <c r="J25" s="239"/>
    </row>
    <row r="26" spans="1:10" s="1" customFormat="1" x14ac:dyDescent="0.2">
      <c r="A26" s="17" t="s">
        <v>157</v>
      </c>
      <c r="B26" s="30">
        <v>540</v>
      </c>
      <c r="C26" s="18">
        <v>540</v>
      </c>
      <c r="D26" s="30">
        <v>2681</v>
      </c>
      <c r="E26" s="18">
        <v>2681</v>
      </c>
      <c r="F26" s="30">
        <v>3471</v>
      </c>
      <c r="G26" s="239">
        <v>3471</v>
      </c>
      <c r="H26" s="247">
        <v>1762</v>
      </c>
      <c r="I26" s="358">
        <v>573</v>
      </c>
      <c r="J26" s="235">
        <v>-1189</v>
      </c>
    </row>
    <row r="27" spans="1:10" s="1" customFormat="1" x14ac:dyDescent="0.2">
      <c r="A27" s="17" t="s">
        <v>395</v>
      </c>
      <c r="B27" s="30">
        <v>16400</v>
      </c>
      <c r="C27" s="18">
        <v>39467</v>
      </c>
      <c r="D27" s="30">
        <v>48500</v>
      </c>
      <c r="E27" s="18">
        <v>16866</v>
      </c>
      <c r="F27" s="30">
        <v>127000</v>
      </c>
      <c r="G27" s="239">
        <v>32176</v>
      </c>
      <c r="H27" s="247">
        <v>56500</v>
      </c>
      <c r="I27" s="358">
        <v>56500</v>
      </c>
      <c r="J27" s="235">
        <v>0</v>
      </c>
    </row>
    <row r="28" spans="1:10" s="1" customFormat="1" x14ac:dyDescent="0.2">
      <c r="A28" s="17" t="s">
        <v>503</v>
      </c>
      <c r="B28" s="30">
        <v>52480</v>
      </c>
      <c r="C28" s="18">
        <v>109490</v>
      </c>
      <c r="D28" s="30">
        <v>60500</v>
      </c>
      <c r="E28" s="18">
        <v>252805</v>
      </c>
      <c r="F28" s="30">
        <v>181500</v>
      </c>
      <c r="G28" s="239">
        <v>97972</v>
      </c>
      <c r="H28" s="247">
        <v>75000</v>
      </c>
      <c r="I28" s="358">
        <v>75000</v>
      </c>
      <c r="J28" s="235">
        <v>0</v>
      </c>
    </row>
    <row r="29" spans="1:10" s="1" customFormat="1" x14ac:dyDescent="0.2">
      <c r="A29" s="17" t="s">
        <v>9</v>
      </c>
      <c r="B29" s="30">
        <v>248996</v>
      </c>
      <c r="C29" s="18">
        <v>235246</v>
      </c>
      <c r="D29" s="30">
        <v>102000</v>
      </c>
      <c r="E29" s="18">
        <v>401927</v>
      </c>
      <c r="F29" s="30">
        <v>18000</v>
      </c>
      <c r="G29" s="239">
        <v>16277</v>
      </c>
      <c r="H29" s="247">
        <v>112500</v>
      </c>
      <c r="I29" s="358">
        <v>111300</v>
      </c>
      <c r="J29" s="235">
        <v>-1200</v>
      </c>
    </row>
    <row r="30" spans="1:10" s="1" customFormat="1" x14ac:dyDescent="0.2">
      <c r="A30" s="17" t="s">
        <v>10</v>
      </c>
      <c r="B30" s="30">
        <v>378000</v>
      </c>
      <c r="C30" s="18">
        <v>827715</v>
      </c>
      <c r="D30" s="30">
        <v>20000</v>
      </c>
      <c r="E30" s="18">
        <v>277440</v>
      </c>
      <c r="F30" s="30">
        <v>265000</v>
      </c>
      <c r="G30" s="239">
        <v>2473355</v>
      </c>
      <c r="H30" s="262">
        <v>500000</v>
      </c>
      <c r="I30" s="352">
        <v>500000</v>
      </c>
      <c r="J30" s="261">
        <v>0</v>
      </c>
    </row>
    <row r="31" spans="1:10" s="1" customFormat="1" x14ac:dyDescent="0.2">
      <c r="A31" s="67" t="s">
        <v>4</v>
      </c>
      <c r="B31" s="202">
        <v>696416</v>
      </c>
      <c r="C31" s="204">
        <v>1212458</v>
      </c>
      <c r="D31" s="202">
        <v>233681</v>
      </c>
      <c r="E31" s="204">
        <v>951720</v>
      </c>
      <c r="F31" s="202">
        <v>594971</v>
      </c>
      <c r="G31" s="204">
        <v>2623251</v>
      </c>
      <c r="H31" s="64">
        <v>745762</v>
      </c>
      <c r="I31" s="373">
        <v>743373</v>
      </c>
      <c r="J31" s="269">
        <v>-2389</v>
      </c>
    </row>
    <row r="32" spans="1:10" s="1" customFormat="1" x14ac:dyDescent="0.2">
      <c r="A32" s="14"/>
      <c r="B32" s="30"/>
      <c r="C32" s="18"/>
      <c r="D32" s="30"/>
      <c r="E32" s="18"/>
      <c r="F32" s="30"/>
      <c r="G32" s="239"/>
      <c r="H32" s="30"/>
      <c r="I32" s="368"/>
      <c r="J32" s="239"/>
    </row>
    <row r="33" spans="1:10" s="1" customFormat="1" x14ac:dyDescent="0.2">
      <c r="A33" s="111" t="s">
        <v>11</v>
      </c>
      <c r="B33" s="30"/>
      <c r="C33" s="18"/>
      <c r="D33" s="30"/>
      <c r="E33" s="18"/>
      <c r="F33" s="30"/>
      <c r="G33" s="239"/>
      <c r="H33" s="30"/>
      <c r="I33" s="368"/>
      <c r="J33" s="239"/>
    </row>
    <row r="34" spans="1:10" s="1" customFormat="1" x14ac:dyDescent="0.2">
      <c r="A34" s="17" t="s">
        <v>12</v>
      </c>
      <c r="B34" s="30">
        <v>0</v>
      </c>
      <c r="C34" s="18">
        <v>2200</v>
      </c>
      <c r="D34" s="30">
        <v>0</v>
      </c>
      <c r="E34" s="18">
        <v>5133</v>
      </c>
      <c r="F34" s="30">
        <v>22000</v>
      </c>
      <c r="G34" s="239">
        <v>12554</v>
      </c>
      <c r="H34" s="247">
        <v>25000</v>
      </c>
      <c r="I34" s="358">
        <v>25000</v>
      </c>
      <c r="J34" s="235">
        <v>0</v>
      </c>
    </row>
    <row r="35" spans="1:10" s="1" customFormat="1" x14ac:dyDescent="0.2">
      <c r="A35" s="17" t="s">
        <v>13</v>
      </c>
      <c r="B35" s="30">
        <v>15000</v>
      </c>
      <c r="C35" s="18">
        <v>4152</v>
      </c>
      <c r="D35" s="30">
        <v>8000</v>
      </c>
      <c r="E35" s="18">
        <v>4539</v>
      </c>
      <c r="F35" s="30">
        <v>5000</v>
      </c>
      <c r="G35" s="239">
        <v>1040</v>
      </c>
      <c r="H35" s="247">
        <v>10800</v>
      </c>
      <c r="I35" s="358">
        <v>10800</v>
      </c>
      <c r="J35" s="235">
        <v>0</v>
      </c>
    </row>
    <row r="36" spans="1:10" s="1" customFormat="1" x14ac:dyDescent="0.2">
      <c r="A36" s="17" t="s">
        <v>504</v>
      </c>
      <c r="B36" s="30">
        <v>0</v>
      </c>
      <c r="C36" s="18">
        <v>0</v>
      </c>
      <c r="D36" s="30">
        <v>0</v>
      </c>
      <c r="E36" s="18">
        <v>0</v>
      </c>
      <c r="F36" s="30">
        <v>800000</v>
      </c>
      <c r="G36" s="239">
        <v>0</v>
      </c>
      <c r="H36" s="247">
        <v>0</v>
      </c>
      <c r="I36" s="358">
        <v>0</v>
      </c>
      <c r="J36" s="235">
        <v>0</v>
      </c>
    </row>
    <row r="37" spans="1:10" s="1" customFormat="1" x14ac:dyDescent="0.2">
      <c r="A37" s="17" t="s">
        <v>14</v>
      </c>
      <c r="B37" s="30">
        <v>500</v>
      </c>
      <c r="C37" s="18">
        <v>250</v>
      </c>
      <c r="D37" s="30">
        <v>1000</v>
      </c>
      <c r="E37" s="18">
        <v>0</v>
      </c>
      <c r="F37" s="30">
        <v>72500</v>
      </c>
      <c r="G37" s="239">
        <v>7755</v>
      </c>
      <c r="H37" s="247">
        <v>0</v>
      </c>
      <c r="I37" s="358">
        <v>0</v>
      </c>
      <c r="J37" s="235">
        <v>0</v>
      </c>
    </row>
    <row r="38" spans="1:10" s="1" customFormat="1" x14ac:dyDescent="0.2">
      <c r="A38" s="17" t="s">
        <v>15</v>
      </c>
      <c r="B38" s="30">
        <v>25000</v>
      </c>
      <c r="C38" s="18">
        <v>7500</v>
      </c>
      <c r="D38" s="30">
        <v>51500</v>
      </c>
      <c r="E38" s="18">
        <v>4938</v>
      </c>
      <c r="F38" s="30">
        <v>65000</v>
      </c>
      <c r="G38" s="239">
        <v>7626</v>
      </c>
      <c r="H38" s="247">
        <v>35000</v>
      </c>
      <c r="I38" s="358">
        <v>35000</v>
      </c>
      <c r="J38" s="235">
        <v>0</v>
      </c>
    </row>
    <row r="39" spans="1:10" s="1" customFormat="1" x14ac:dyDescent="0.2">
      <c r="A39" s="17" t="s">
        <v>505</v>
      </c>
      <c r="B39" s="30">
        <v>98872</v>
      </c>
      <c r="C39" s="18">
        <v>98997</v>
      </c>
      <c r="D39" s="30">
        <v>69050</v>
      </c>
      <c r="E39" s="18">
        <v>82702</v>
      </c>
      <c r="F39" s="30">
        <v>69050</v>
      </c>
      <c r="G39" s="239">
        <v>-20380</v>
      </c>
      <c r="H39" s="247">
        <v>7794</v>
      </c>
      <c r="I39" s="358">
        <v>0</v>
      </c>
      <c r="J39" s="235">
        <v>-7794</v>
      </c>
    </row>
    <row r="40" spans="1:10" s="1" customFormat="1" x14ac:dyDescent="0.2">
      <c r="A40" s="67" t="s">
        <v>4</v>
      </c>
      <c r="B40" s="202">
        <v>139372</v>
      </c>
      <c r="C40" s="204">
        <v>113099</v>
      </c>
      <c r="D40" s="202">
        <v>129550</v>
      </c>
      <c r="E40" s="204">
        <v>97312</v>
      </c>
      <c r="F40" s="202">
        <v>1033550</v>
      </c>
      <c r="G40" s="204">
        <v>8595</v>
      </c>
      <c r="H40" s="64">
        <v>78594</v>
      </c>
      <c r="I40" s="373">
        <v>70800</v>
      </c>
      <c r="J40" s="269">
        <v>-7794</v>
      </c>
    </row>
    <row r="41" spans="1:10" s="1" customFormat="1" x14ac:dyDescent="0.2">
      <c r="A41" s="14"/>
      <c r="B41" s="30"/>
      <c r="C41" s="18"/>
      <c r="D41" s="30"/>
      <c r="E41" s="18"/>
      <c r="F41" s="30"/>
      <c r="G41" s="239"/>
      <c r="H41" s="30"/>
      <c r="I41" s="368"/>
      <c r="J41" s="239"/>
    </row>
    <row r="42" spans="1:10" s="1" customFormat="1" x14ac:dyDescent="0.2">
      <c r="A42" s="111" t="s">
        <v>37</v>
      </c>
      <c r="B42" s="30"/>
      <c r="C42" s="18"/>
      <c r="D42" s="30"/>
      <c r="E42" s="18"/>
      <c r="F42" s="30"/>
      <c r="G42" s="239"/>
      <c r="H42" s="30"/>
      <c r="I42" s="368"/>
      <c r="J42" s="239"/>
    </row>
    <row r="43" spans="1:10" s="1" customFormat="1" x14ac:dyDescent="0.2">
      <c r="A43" s="17" t="s">
        <v>42</v>
      </c>
      <c r="B43" s="30">
        <v>30000</v>
      </c>
      <c r="C43" s="18">
        <v>730</v>
      </c>
      <c r="D43" s="30">
        <v>10000</v>
      </c>
      <c r="E43" s="18">
        <v>144</v>
      </c>
      <c r="F43" s="30">
        <v>50000</v>
      </c>
      <c r="G43" s="239">
        <v>0</v>
      </c>
      <c r="H43" s="247">
        <v>30000</v>
      </c>
      <c r="I43" s="358">
        <v>30000</v>
      </c>
      <c r="J43" s="235">
        <v>0</v>
      </c>
    </row>
    <row r="44" spans="1:10" s="1" customFormat="1" x14ac:dyDescent="0.2">
      <c r="A44" s="17" t="s">
        <v>499</v>
      </c>
      <c r="B44" s="30">
        <v>2075356</v>
      </c>
      <c r="C44" s="18">
        <v>2373140</v>
      </c>
      <c r="D44" s="30">
        <v>4750000</v>
      </c>
      <c r="E44" s="18">
        <v>2368226</v>
      </c>
      <c r="F44" s="30">
        <v>2647995</v>
      </c>
      <c r="G44" s="239">
        <v>2392266</v>
      </c>
      <c r="H44" s="262">
        <v>2647995</v>
      </c>
      <c r="I44" s="352">
        <v>957751</v>
      </c>
      <c r="J44" s="261">
        <v>-1690244</v>
      </c>
    </row>
    <row r="45" spans="1:10" s="1" customFormat="1" x14ac:dyDescent="0.2">
      <c r="A45" s="67" t="s">
        <v>4</v>
      </c>
      <c r="B45" s="69">
        <v>2105356</v>
      </c>
      <c r="C45" s="68">
        <v>2373870</v>
      </c>
      <c r="D45" s="69">
        <v>4760000</v>
      </c>
      <c r="E45" s="68">
        <v>2368370</v>
      </c>
      <c r="F45" s="69">
        <v>2697995</v>
      </c>
      <c r="G45" s="68">
        <v>2392266</v>
      </c>
      <c r="H45" s="64">
        <v>2677995</v>
      </c>
      <c r="I45" s="373">
        <v>987751</v>
      </c>
      <c r="J45" s="269">
        <v>-1690244</v>
      </c>
    </row>
    <row r="46" spans="1:10" s="1" customFormat="1" ht="13.5" thickBot="1" x14ac:dyDescent="0.25">
      <c r="A46" s="14"/>
      <c r="B46" s="30"/>
      <c r="C46" s="18"/>
      <c r="D46" s="30"/>
      <c r="E46" s="18"/>
      <c r="F46" s="30"/>
      <c r="G46" s="239"/>
      <c r="H46" s="315"/>
      <c r="I46" s="437"/>
      <c r="J46" s="296"/>
    </row>
    <row r="47" spans="1:10" ht="13.5" thickBot="1" x14ac:dyDescent="0.25">
      <c r="A47" s="49" t="s">
        <v>506</v>
      </c>
      <c r="B47" s="266">
        <v>11710857</v>
      </c>
      <c r="C47" s="51">
        <v>12153112</v>
      </c>
      <c r="D47" s="266">
        <v>14233887</v>
      </c>
      <c r="E47" s="51">
        <v>12561140</v>
      </c>
      <c r="F47" s="266">
        <v>15937428</v>
      </c>
      <c r="G47" s="265">
        <v>13077450</v>
      </c>
      <c r="H47" s="266">
        <v>15335728</v>
      </c>
      <c r="I47" s="354">
        <v>14184998</v>
      </c>
      <c r="J47" s="265">
        <v>-1150730</v>
      </c>
    </row>
    <row r="48" spans="1:10" x14ac:dyDescent="0.2">
      <c r="G48" s="33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G57" s="325"/>
      <c r="H57" s="332"/>
    </row>
    <row r="58" spans="7:8" x14ac:dyDescent="0.2">
      <c r="G58" s="325"/>
      <c r="H58" s="332"/>
    </row>
    <row r="59" spans="7:8" x14ac:dyDescent="0.2">
      <c r="G59" s="325"/>
      <c r="H59" s="332"/>
    </row>
    <row r="60" spans="7:8" x14ac:dyDescent="0.2">
      <c r="G60" s="325"/>
      <c r="H60" s="332"/>
    </row>
    <row r="61" spans="7:8" x14ac:dyDescent="0.2">
      <c r="G61" s="325"/>
      <c r="H61" s="332"/>
    </row>
    <row r="62" spans="7:8" x14ac:dyDescent="0.2">
      <c r="H62" s="327"/>
    </row>
    <row r="63" spans="7:8" x14ac:dyDescent="0.2">
      <c r="H63" s="327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landscape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78"/>
  <sheetViews>
    <sheetView showGridLines="0" zoomScale="80" zoomScaleNormal="80" workbookViewId="0"/>
  </sheetViews>
  <sheetFormatPr defaultColWidth="9.140625" defaultRowHeight="12.75" x14ac:dyDescent="0.2"/>
  <cols>
    <col min="1" max="1" width="29.42578125" customWidth="1"/>
    <col min="2" max="8" width="13.7109375" customWidth="1"/>
    <col min="9" max="10" width="14.7109375" customWidth="1"/>
  </cols>
  <sheetData>
    <row r="1" spans="1:10" s="42" customFormat="1" ht="15.75" x14ac:dyDescent="0.25">
      <c r="A1" s="41" t="s">
        <v>106</v>
      </c>
      <c r="B1" s="255"/>
      <c r="C1" s="255"/>
      <c r="D1" s="255"/>
      <c r="E1" s="255"/>
      <c r="F1" s="255"/>
      <c r="G1" s="255"/>
      <c r="I1" s="37" t="s">
        <v>74</v>
      </c>
    </row>
    <row r="2" spans="1:10" s="255" customFormat="1" ht="15.75" x14ac:dyDescent="0.25">
      <c r="A2" s="41"/>
    </row>
    <row r="3" spans="1:10" s="13" customFormat="1" x14ac:dyDescent="0.2">
      <c r="A3" s="17"/>
      <c r="B3" s="237"/>
      <c r="C3" s="237"/>
      <c r="D3" s="237"/>
      <c r="E3" s="237"/>
      <c r="F3" s="237"/>
      <c r="G3" s="237"/>
    </row>
    <row r="4" spans="1:10" s="227" customFormat="1" x14ac:dyDescent="0.2">
      <c r="A4" s="97"/>
      <c r="B4" s="277"/>
      <c r="C4" s="278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3" customFormat="1" x14ac:dyDescent="0.2">
      <c r="A5" s="82"/>
      <c r="B5" s="84" t="s">
        <v>78</v>
      </c>
      <c r="C5" s="83" t="s">
        <v>0</v>
      </c>
      <c r="D5" s="84" t="s">
        <v>78</v>
      </c>
      <c r="E5" s="274" t="s">
        <v>0</v>
      </c>
      <c r="F5" s="84" t="s">
        <v>78</v>
      </c>
      <c r="G5" s="274" t="s">
        <v>0</v>
      </c>
      <c r="H5" s="84" t="s">
        <v>1</v>
      </c>
      <c r="I5" s="272" t="s">
        <v>542</v>
      </c>
      <c r="J5" s="271" t="s">
        <v>544</v>
      </c>
    </row>
    <row r="6" spans="1:10" s="13" customFormat="1" x14ac:dyDescent="0.2">
      <c r="A6" s="101"/>
      <c r="B6" s="103" t="s">
        <v>79</v>
      </c>
      <c r="C6" s="102" t="s">
        <v>105</v>
      </c>
      <c r="D6" s="103" t="s">
        <v>86</v>
      </c>
      <c r="E6" s="102" t="s">
        <v>86</v>
      </c>
      <c r="F6" s="103" t="s">
        <v>95</v>
      </c>
      <c r="G6" s="102" t="s">
        <v>95</v>
      </c>
      <c r="H6" s="288" t="s">
        <v>108</v>
      </c>
      <c r="I6" s="290" t="s">
        <v>543</v>
      </c>
      <c r="J6" s="283" t="s">
        <v>545</v>
      </c>
    </row>
    <row r="7" spans="1:10" s="13" customFormat="1" x14ac:dyDescent="0.2">
      <c r="A7" s="14"/>
      <c r="B7" s="27"/>
      <c r="C7" s="14"/>
      <c r="D7" s="27"/>
      <c r="E7" s="238"/>
      <c r="F7" s="27"/>
      <c r="G7" s="238"/>
      <c r="H7" s="27"/>
      <c r="I7" s="366"/>
      <c r="J7" s="238"/>
    </row>
    <row r="8" spans="1:10" s="19" customFormat="1" x14ac:dyDescent="0.2">
      <c r="A8" s="15" t="s">
        <v>549</v>
      </c>
      <c r="B8" s="32">
        <v>3800000</v>
      </c>
      <c r="C8" s="16">
        <v>3788480</v>
      </c>
      <c r="D8" s="32">
        <v>7994</v>
      </c>
      <c r="E8" s="16">
        <v>3902920</v>
      </c>
      <c r="F8" s="32">
        <v>0</v>
      </c>
      <c r="G8" s="16">
        <v>3344743</v>
      </c>
      <c r="H8" s="32">
        <v>2916060</v>
      </c>
      <c r="I8" s="393">
        <v>2968140</v>
      </c>
      <c r="J8" s="16">
        <v>52080</v>
      </c>
    </row>
    <row r="9" spans="1:10" s="13" customFormat="1" x14ac:dyDescent="0.2">
      <c r="A9" s="14"/>
      <c r="B9" s="27"/>
      <c r="C9" s="14"/>
      <c r="D9" s="27"/>
      <c r="E9" s="238"/>
      <c r="F9" s="27"/>
      <c r="G9" s="238"/>
      <c r="H9" s="27"/>
      <c r="I9" s="366"/>
      <c r="J9" s="238"/>
    </row>
    <row r="10" spans="1:10" s="13" customFormat="1" x14ac:dyDescent="0.2">
      <c r="A10" s="15" t="s">
        <v>87</v>
      </c>
      <c r="B10" s="27"/>
      <c r="C10" s="14"/>
      <c r="D10" s="27"/>
      <c r="E10" s="238"/>
      <c r="F10" s="27"/>
      <c r="G10" s="238"/>
      <c r="H10" s="27"/>
      <c r="I10" s="366"/>
      <c r="J10" s="238"/>
    </row>
    <row r="11" spans="1:10" s="13" customFormat="1" x14ac:dyDescent="0.2">
      <c r="A11" s="17" t="s">
        <v>76</v>
      </c>
      <c r="B11" s="30">
        <v>2240820</v>
      </c>
      <c r="C11" s="18">
        <v>1574898</v>
      </c>
      <c r="D11" s="30">
        <v>1363254</v>
      </c>
      <c r="E11" s="239">
        <v>873731</v>
      </c>
      <c r="F11" s="30">
        <v>1499903</v>
      </c>
      <c r="G11" s="239">
        <v>972235</v>
      </c>
      <c r="H11" s="30">
        <v>1571295</v>
      </c>
      <c r="I11" s="368">
        <v>680103</v>
      </c>
      <c r="J11" s="239">
        <v>-891192</v>
      </c>
    </row>
    <row r="12" spans="1:10" s="13" customFormat="1" x14ac:dyDescent="0.2">
      <c r="A12" s="17" t="s">
        <v>82</v>
      </c>
      <c r="B12" s="30">
        <v>4781098</v>
      </c>
      <c r="C12" s="18">
        <v>3546808</v>
      </c>
      <c r="D12" s="30">
        <v>4328981</v>
      </c>
      <c r="E12" s="239">
        <v>5028170</v>
      </c>
      <c r="F12" s="30">
        <v>4374835</v>
      </c>
      <c r="G12" s="239">
        <v>4573233</v>
      </c>
      <c r="H12" s="30">
        <v>4663410</v>
      </c>
      <c r="I12" s="368">
        <v>4934885</v>
      </c>
      <c r="J12" s="239">
        <v>271475</v>
      </c>
    </row>
    <row r="13" spans="1:10" s="19" customFormat="1" x14ac:dyDescent="0.2">
      <c r="A13" s="119" t="s">
        <v>92</v>
      </c>
      <c r="B13" s="69">
        <v>7021918</v>
      </c>
      <c r="C13" s="70">
        <v>5121706</v>
      </c>
      <c r="D13" s="69">
        <v>5692235</v>
      </c>
      <c r="E13" s="68">
        <v>5901901</v>
      </c>
      <c r="F13" s="69">
        <v>5874738</v>
      </c>
      <c r="G13" s="68">
        <v>5545468</v>
      </c>
      <c r="H13" s="69">
        <v>6234705</v>
      </c>
      <c r="I13" s="369">
        <v>5614988</v>
      </c>
      <c r="J13" s="68">
        <v>-619717</v>
      </c>
    </row>
    <row r="14" spans="1:10" s="19" customFormat="1" x14ac:dyDescent="0.2">
      <c r="A14" s="15"/>
      <c r="B14" s="33"/>
      <c r="C14" s="15"/>
      <c r="D14" s="33"/>
      <c r="E14" s="15"/>
      <c r="F14" s="33"/>
      <c r="G14" s="15"/>
      <c r="H14" s="33"/>
      <c r="I14" s="394"/>
      <c r="J14" s="15"/>
    </row>
    <row r="15" spans="1:10" s="19" customFormat="1" x14ac:dyDescent="0.2">
      <c r="A15" s="71" t="s">
        <v>88</v>
      </c>
      <c r="B15" s="69">
        <v>0</v>
      </c>
      <c r="C15" s="68">
        <v>678021</v>
      </c>
      <c r="D15" s="69">
        <v>186412</v>
      </c>
      <c r="E15" s="68">
        <v>-243287</v>
      </c>
      <c r="F15" s="69">
        <v>186412</v>
      </c>
      <c r="G15" s="68">
        <v>692971</v>
      </c>
      <c r="H15" s="69">
        <v>122247</v>
      </c>
      <c r="I15" s="369">
        <v>0</v>
      </c>
      <c r="J15" s="68">
        <v>-122247</v>
      </c>
    </row>
    <row r="16" spans="1:10" s="13" customFormat="1" x14ac:dyDescent="0.2">
      <c r="A16" s="14"/>
      <c r="B16" s="27"/>
      <c r="C16" s="14"/>
      <c r="D16" s="27"/>
      <c r="E16" s="238"/>
      <c r="F16" s="27"/>
      <c r="G16" s="238"/>
      <c r="H16" s="27"/>
      <c r="I16" s="366"/>
      <c r="J16" s="238"/>
    </row>
    <row r="17" spans="1:10" s="13" customFormat="1" x14ac:dyDescent="0.2">
      <c r="A17" s="71" t="s">
        <v>89</v>
      </c>
      <c r="B17" s="69">
        <v>121982511</v>
      </c>
      <c r="C17" s="68">
        <v>118952245</v>
      </c>
      <c r="D17" s="69">
        <v>124891506</v>
      </c>
      <c r="E17" s="68">
        <v>124365871</v>
      </c>
      <c r="F17" s="69">
        <v>130575368</v>
      </c>
      <c r="G17" s="68">
        <v>140291533</v>
      </c>
      <c r="H17" s="69">
        <v>144381097</v>
      </c>
      <c r="I17" s="369">
        <v>157281827</v>
      </c>
      <c r="J17" s="68">
        <v>12900730</v>
      </c>
    </row>
    <row r="18" spans="1:10" s="13" customFormat="1" x14ac:dyDescent="0.2">
      <c r="A18" s="14"/>
      <c r="B18" s="27"/>
      <c r="C18" s="14"/>
      <c r="D18" s="27"/>
      <c r="E18" s="238"/>
      <c r="F18" s="27"/>
      <c r="G18" s="238"/>
      <c r="H18" s="27"/>
      <c r="I18" s="366"/>
      <c r="J18" s="238"/>
    </row>
    <row r="19" spans="1:10" s="19" customFormat="1" x14ac:dyDescent="0.2">
      <c r="A19" s="71" t="s">
        <v>81</v>
      </c>
      <c r="B19" s="69">
        <v>226058</v>
      </c>
      <c r="C19" s="68">
        <v>525100</v>
      </c>
      <c r="D19" s="69">
        <v>0</v>
      </c>
      <c r="E19" s="68">
        <v>39120</v>
      </c>
      <c r="F19" s="69">
        <v>0</v>
      </c>
      <c r="G19" s="68">
        <v>41138</v>
      </c>
      <c r="H19" s="69">
        <v>43000</v>
      </c>
      <c r="I19" s="369">
        <v>0</v>
      </c>
      <c r="J19" s="68">
        <v>-43000</v>
      </c>
    </row>
    <row r="20" spans="1:10" s="13" customFormat="1" x14ac:dyDescent="0.2">
      <c r="A20" s="14"/>
      <c r="B20" s="27"/>
      <c r="C20" s="14"/>
      <c r="D20" s="27"/>
      <c r="E20" s="238"/>
      <c r="F20" s="27"/>
      <c r="G20" s="238"/>
      <c r="H20" s="27"/>
      <c r="I20" s="366"/>
      <c r="J20" s="238"/>
    </row>
    <row r="21" spans="1:10" s="13" customFormat="1" x14ac:dyDescent="0.2">
      <c r="A21" s="67" t="s">
        <v>75</v>
      </c>
      <c r="B21" s="69">
        <v>2006000</v>
      </c>
      <c r="C21" s="68">
        <v>1249349</v>
      </c>
      <c r="D21" s="69">
        <v>617000</v>
      </c>
      <c r="E21" s="68">
        <v>344759</v>
      </c>
      <c r="F21" s="69">
        <v>0</v>
      </c>
      <c r="G21" s="68">
        <v>0</v>
      </c>
      <c r="H21" s="69">
        <v>0</v>
      </c>
      <c r="I21" s="369">
        <v>0</v>
      </c>
      <c r="J21" s="68">
        <v>0</v>
      </c>
    </row>
    <row r="22" spans="1:10" s="13" customFormat="1" x14ac:dyDescent="0.2">
      <c r="A22" s="14"/>
      <c r="B22" s="27"/>
      <c r="C22" s="14"/>
      <c r="D22" s="27"/>
      <c r="E22" s="238"/>
      <c r="F22" s="27"/>
      <c r="G22" s="238"/>
      <c r="H22" s="27"/>
      <c r="I22" s="366"/>
      <c r="J22" s="238"/>
    </row>
    <row r="23" spans="1:10" s="13" customFormat="1" x14ac:dyDescent="0.2">
      <c r="A23" s="15" t="s">
        <v>90</v>
      </c>
      <c r="B23" s="27"/>
      <c r="C23" s="14"/>
      <c r="D23" s="27"/>
      <c r="E23" s="238"/>
      <c r="F23" s="27"/>
      <c r="G23" s="238"/>
      <c r="H23" s="27"/>
      <c r="I23" s="366"/>
      <c r="J23" s="238"/>
    </row>
    <row r="24" spans="1:10" s="13" customFormat="1" x14ac:dyDescent="0.2">
      <c r="A24" s="17" t="s">
        <v>3</v>
      </c>
      <c r="B24" s="30">
        <v>400450</v>
      </c>
      <c r="C24" s="18">
        <v>365196</v>
      </c>
      <c r="D24" s="30">
        <v>334879</v>
      </c>
      <c r="E24" s="239">
        <v>331698</v>
      </c>
      <c r="F24" s="30">
        <v>261488</v>
      </c>
      <c r="G24" s="239">
        <v>241532</v>
      </c>
      <c r="H24" s="30">
        <v>268563</v>
      </c>
      <c r="I24" s="368">
        <v>283559</v>
      </c>
      <c r="J24" s="239">
        <v>14996</v>
      </c>
    </row>
    <row r="25" spans="1:10" s="13" customFormat="1" x14ac:dyDescent="0.2">
      <c r="A25" s="17" t="s">
        <v>16</v>
      </c>
      <c r="B25" s="30">
        <v>19200</v>
      </c>
      <c r="C25" s="18">
        <v>44324</v>
      </c>
      <c r="D25" s="30">
        <v>19200</v>
      </c>
      <c r="E25" s="239">
        <v>17139</v>
      </c>
      <c r="F25" s="30">
        <v>12780</v>
      </c>
      <c r="G25" s="239">
        <v>10318</v>
      </c>
      <c r="H25" s="30">
        <v>12780</v>
      </c>
      <c r="I25" s="368">
        <v>12780</v>
      </c>
      <c r="J25" s="239">
        <v>0</v>
      </c>
    </row>
    <row r="26" spans="1:10" s="13" customFormat="1" x14ac:dyDescent="0.2">
      <c r="A26" s="17" t="s">
        <v>17</v>
      </c>
      <c r="B26" s="30">
        <v>0</v>
      </c>
      <c r="C26" s="18">
        <v>0</v>
      </c>
      <c r="D26" s="30">
        <v>0</v>
      </c>
      <c r="E26" s="239">
        <v>9230</v>
      </c>
      <c r="F26" s="30">
        <v>0</v>
      </c>
      <c r="G26" s="239">
        <v>0</v>
      </c>
      <c r="H26" s="30">
        <v>0</v>
      </c>
      <c r="I26" s="368">
        <v>0</v>
      </c>
      <c r="J26" s="239">
        <v>0</v>
      </c>
    </row>
    <row r="27" spans="1:10" s="13" customFormat="1" x14ac:dyDescent="0.2">
      <c r="A27" s="17" t="s">
        <v>23</v>
      </c>
      <c r="B27" s="30">
        <v>500</v>
      </c>
      <c r="C27" s="18">
        <v>0</v>
      </c>
      <c r="D27" s="30">
        <v>500</v>
      </c>
      <c r="E27" s="239">
        <v>0</v>
      </c>
      <c r="F27" s="30">
        <v>0</v>
      </c>
      <c r="G27" s="239">
        <v>0</v>
      </c>
      <c r="H27" s="30">
        <v>0</v>
      </c>
      <c r="I27" s="368">
        <v>0</v>
      </c>
      <c r="J27" s="239">
        <v>0</v>
      </c>
    </row>
    <row r="28" spans="1:10" s="13" customFormat="1" x14ac:dyDescent="0.2">
      <c r="A28" s="17" t="s">
        <v>97</v>
      </c>
      <c r="B28" s="30">
        <v>0</v>
      </c>
      <c r="C28" s="18">
        <v>0</v>
      </c>
      <c r="D28" s="30">
        <v>0</v>
      </c>
      <c r="E28" s="239">
        <v>0</v>
      </c>
      <c r="F28" s="30">
        <v>0</v>
      </c>
      <c r="G28" s="239">
        <v>0</v>
      </c>
      <c r="H28" s="30">
        <v>50000</v>
      </c>
      <c r="I28" s="368">
        <v>50000</v>
      </c>
      <c r="J28" s="239">
        <v>0</v>
      </c>
    </row>
    <row r="29" spans="1:10" s="13" customFormat="1" x14ac:dyDescent="0.2">
      <c r="A29" s="17" t="s">
        <v>29</v>
      </c>
      <c r="B29" s="30">
        <v>280865</v>
      </c>
      <c r="C29" s="18">
        <v>280865</v>
      </c>
      <c r="D29" s="30">
        <v>377802</v>
      </c>
      <c r="E29" s="239">
        <v>377802</v>
      </c>
      <c r="F29" s="30">
        <v>427523</v>
      </c>
      <c r="G29" s="239">
        <v>427523</v>
      </c>
      <c r="H29" s="30">
        <v>419470</v>
      </c>
      <c r="I29" s="368">
        <v>387995</v>
      </c>
      <c r="J29" s="239">
        <v>-31475</v>
      </c>
    </row>
    <row r="30" spans="1:10" s="13" customFormat="1" x14ac:dyDescent="0.2">
      <c r="A30" s="17" t="s">
        <v>18</v>
      </c>
      <c r="B30" s="30">
        <v>544400</v>
      </c>
      <c r="C30" s="18">
        <v>722655</v>
      </c>
      <c r="D30" s="30">
        <v>607000</v>
      </c>
      <c r="E30" s="239">
        <v>406941</v>
      </c>
      <c r="F30" s="30">
        <v>506953</v>
      </c>
      <c r="G30" s="239">
        <v>574872</v>
      </c>
      <c r="H30" s="30">
        <v>506953</v>
      </c>
      <c r="I30" s="368">
        <v>512000</v>
      </c>
      <c r="J30" s="239">
        <v>5047</v>
      </c>
    </row>
    <row r="31" spans="1:10" s="237" customFormat="1" x14ac:dyDescent="0.2">
      <c r="A31" s="17" t="s">
        <v>540</v>
      </c>
      <c r="B31" s="30">
        <v>0</v>
      </c>
      <c r="C31" s="239">
        <v>0</v>
      </c>
      <c r="D31" s="30">
        <v>0</v>
      </c>
      <c r="E31" s="239">
        <v>0</v>
      </c>
      <c r="F31" s="30">
        <v>0</v>
      </c>
      <c r="G31" s="239">
        <v>220</v>
      </c>
      <c r="H31" s="30">
        <v>0</v>
      </c>
      <c r="I31" s="368">
        <v>0</v>
      </c>
      <c r="J31" s="239">
        <v>0</v>
      </c>
    </row>
    <row r="32" spans="1:10" s="13" customFormat="1" x14ac:dyDescent="0.2">
      <c r="A32" s="17" t="s">
        <v>30</v>
      </c>
      <c r="B32" s="30">
        <v>2271</v>
      </c>
      <c r="C32" s="18">
        <v>2271</v>
      </c>
      <c r="D32" s="30">
        <v>3994</v>
      </c>
      <c r="E32" s="239">
        <v>3994</v>
      </c>
      <c r="F32" s="30">
        <v>5172</v>
      </c>
      <c r="G32" s="239">
        <v>5172</v>
      </c>
      <c r="H32" s="30">
        <v>284</v>
      </c>
      <c r="I32" s="368">
        <v>611</v>
      </c>
      <c r="J32" s="239">
        <v>327</v>
      </c>
    </row>
    <row r="33" spans="1:10" s="13" customFormat="1" x14ac:dyDescent="0.2">
      <c r="A33" s="17" t="s">
        <v>9</v>
      </c>
      <c r="B33" s="30">
        <v>3500</v>
      </c>
      <c r="C33" s="18">
        <v>898</v>
      </c>
      <c r="D33" s="30">
        <v>3000</v>
      </c>
      <c r="E33" s="239">
        <v>2328</v>
      </c>
      <c r="F33" s="30">
        <v>3000</v>
      </c>
      <c r="G33" s="239">
        <v>1237</v>
      </c>
      <c r="H33" s="30">
        <v>3000</v>
      </c>
      <c r="I33" s="368">
        <v>3000</v>
      </c>
      <c r="J33" s="239">
        <v>0</v>
      </c>
    </row>
    <row r="34" spans="1:10" s="13" customFormat="1" x14ac:dyDescent="0.2">
      <c r="A34" s="17" t="s">
        <v>41</v>
      </c>
      <c r="B34" s="30">
        <v>70520</v>
      </c>
      <c r="C34" s="18">
        <v>65083</v>
      </c>
      <c r="D34" s="30">
        <v>70520</v>
      </c>
      <c r="E34" s="239">
        <v>66034</v>
      </c>
      <c r="F34" s="30">
        <v>71131</v>
      </c>
      <c r="G34" s="239">
        <v>71000</v>
      </c>
      <c r="H34" s="30">
        <v>71832</v>
      </c>
      <c r="I34" s="368">
        <v>80000</v>
      </c>
      <c r="J34" s="239">
        <v>8168</v>
      </c>
    </row>
    <row r="35" spans="1:10" s="237" customFormat="1" x14ac:dyDescent="0.2">
      <c r="A35" s="17" t="s">
        <v>387</v>
      </c>
      <c r="B35" s="30">
        <v>0</v>
      </c>
      <c r="C35" s="239">
        <v>0</v>
      </c>
      <c r="D35" s="30">
        <v>0</v>
      </c>
      <c r="E35" s="239">
        <v>0</v>
      </c>
      <c r="F35" s="30">
        <v>0</v>
      </c>
      <c r="G35" s="239">
        <v>84</v>
      </c>
      <c r="H35" s="30">
        <v>0</v>
      </c>
      <c r="I35" s="368">
        <v>0</v>
      </c>
      <c r="J35" s="239">
        <v>0</v>
      </c>
    </row>
    <row r="36" spans="1:10" s="13" customFormat="1" x14ac:dyDescent="0.2">
      <c r="A36" s="17" t="s">
        <v>13</v>
      </c>
      <c r="B36" s="30">
        <v>0</v>
      </c>
      <c r="C36" s="18">
        <v>133</v>
      </c>
      <c r="D36" s="30">
        <v>0</v>
      </c>
      <c r="E36" s="239">
        <v>0</v>
      </c>
      <c r="F36" s="30">
        <v>0</v>
      </c>
      <c r="G36" s="239">
        <v>0</v>
      </c>
      <c r="H36" s="30">
        <v>0</v>
      </c>
      <c r="I36" s="368">
        <v>0</v>
      </c>
      <c r="J36" s="239">
        <v>0</v>
      </c>
    </row>
    <row r="37" spans="1:10" s="13" customFormat="1" x14ac:dyDescent="0.2">
      <c r="A37" s="17" t="s">
        <v>14</v>
      </c>
      <c r="B37" s="30">
        <v>5300</v>
      </c>
      <c r="C37" s="18">
        <v>1208</v>
      </c>
      <c r="D37" s="30">
        <v>5300</v>
      </c>
      <c r="E37" s="239">
        <v>0</v>
      </c>
      <c r="F37" s="30">
        <v>4500</v>
      </c>
      <c r="G37" s="239">
        <v>0</v>
      </c>
      <c r="H37" s="30">
        <v>2500</v>
      </c>
      <c r="I37" s="368">
        <v>2500</v>
      </c>
      <c r="J37" s="239">
        <v>0</v>
      </c>
    </row>
    <row r="38" spans="1:10" s="13" customFormat="1" x14ac:dyDescent="0.2">
      <c r="A38" s="17" t="s">
        <v>15</v>
      </c>
      <c r="B38" s="30">
        <v>7500</v>
      </c>
      <c r="C38" s="18">
        <v>0</v>
      </c>
      <c r="D38" s="30">
        <v>7500</v>
      </c>
      <c r="E38" s="239">
        <v>0</v>
      </c>
      <c r="F38" s="30">
        <v>5000</v>
      </c>
      <c r="G38" s="239">
        <v>0</v>
      </c>
      <c r="H38" s="30">
        <v>5000</v>
      </c>
      <c r="I38" s="368">
        <v>5000</v>
      </c>
      <c r="J38" s="239">
        <v>0</v>
      </c>
    </row>
    <row r="39" spans="1:10" s="19" customFormat="1" x14ac:dyDescent="0.2">
      <c r="A39" s="67" t="s">
        <v>93</v>
      </c>
      <c r="B39" s="69">
        <v>1334506</v>
      </c>
      <c r="C39" s="70">
        <v>1482633</v>
      </c>
      <c r="D39" s="69">
        <v>1429695</v>
      </c>
      <c r="E39" s="68">
        <v>1215166</v>
      </c>
      <c r="F39" s="69">
        <v>1297547</v>
      </c>
      <c r="G39" s="68">
        <v>1331958</v>
      </c>
      <c r="H39" s="69">
        <v>1340382</v>
      </c>
      <c r="I39" s="369">
        <v>1337445</v>
      </c>
      <c r="J39" s="68">
        <v>-2937</v>
      </c>
    </row>
    <row r="40" spans="1:10" s="13" customFormat="1" x14ac:dyDescent="0.2">
      <c r="A40" s="17"/>
      <c r="B40" s="30"/>
      <c r="C40" s="18"/>
      <c r="D40" s="30"/>
      <c r="E40" s="239"/>
      <c r="F40" s="30"/>
      <c r="G40" s="239"/>
      <c r="H40" s="30"/>
      <c r="I40" s="368"/>
      <c r="J40" s="239"/>
    </row>
    <row r="41" spans="1:10" s="19" customFormat="1" x14ac:dyDescent="0.2">
      <c r="A41" s="67" t="s">
        <v>91</v>
      </c>
      <c r="B41" s="69">
        <v>0</v>
      </c>
      <c r="C41" s="68">
        <v>0</v>
      </c>
      <c r="D41" s="69">
        <v>0</v>
      </c>
      <c r="E41" s="68">
        <v>0</v>
      </c>
      <c r="F41" s="69">
        <v>500000</v>
      </c>
      <c r="G41" s="68">
        <v>0</v>
      </c>
      <c r="H41" s="69">
        <v>0</v>
      </c>
      <c r="I41" s="369">
        <v>9000000</v>
      </c>
      <c r="J41" s="68">
        <v>9000000</v>
      </c>
    </row>
    <row r="42" spans="1:10" s="13" customFormat="1" ht="13.5" thickBot="1" x14ac:dyDescent="0.25">
      <c r="A42" s="14"/>
      <c r="B42" s="27"/>
      <c r="C42" s="14"/>
      <c r="D42" s="30"/>
      <c r="E42" s="239"/>
      <c r="F42" s="30"/>
      <c r="G42" s="239"/>
      <c r="H42" s="27"/>
      <c r="I42" s="366"/>
      <c r="J42" s="238"/>
    </row>
    <row r="43" spans="1:10" s="1" customFormat="1" ht="13.5" thickBot="1" x14ac:dyDescent="0.25">
      <c r="A43" s="49" t="s">
        <v>77</v>
      </c>
      <c r="B43" s="266">
        <v>136370993</v>
      </c>
      <c r="C43" s="51">
        <v>131797534.00000001</v>
      </c>
      <c r="D43" s="266">
        <v>132824842</v>
      </c>
      <c r="E43" s="265">
        <v>135526450</v>
      </c>
      <c r="F43" s="266">
        <v>138434065</v>
      </c>
      <c r="G43" s="265">
        <v>151247811</v>
      </c>
      <c r="H43" s="266">
        <v>155037491</v>
      </c>
      <c r="I43" s="354">
        <v>176202400</v>
      </c>
      <c r="J43" s="265">
        <v>21164909</v>
      </c>
    </row>
    <row r="44" spans="1:10" x14ac:dyDescent="0.2">
      <c r="G44" s="335"/>
      <c r="H44" s="332"/>
    </row>
    <row r="45" spans="1:10" x14ac:dyDescent="0.2">
      <c r="G45" s="325"/>
      <c r="H45" s="332"/>
    </row>
    <row r="46" spans="1:10" x14ac:dyDescent="0.2">
      <c r="G46" s="325"/>
      <c r="H46" s="332"/>
    </row>
    <row r="47" spans="1:10" x14ac:dyDescent="0.2">
      <c r="G47" s="325"/>
      <c r="H47" s="332"/>
    </row>
    <row r="48" spans="1:10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G57" s="325"/>
      <c r="H57" s="332"/>
    </row>
    <row r="58" spans="7:8" x14ac:dyDescent="0.2">
      <c r="G58" s="325"/>
      <c r="H58" s="332"/>
    </row>
    <row r="59" spans="7:8" x14ac:dyDescent="0.2">
      <c r="G59" s="325"/>
      <c r="H59" s="332"/>
    </row>
    <row r="60" spans="7:8" x14ac:dyDescent="0.2">
      <c r="G60" s="325"/>
      <c r="H60" s="332"/>
    </row>
    <row r="61" spans="7:8" x14ac:dyDescent="0.2">
      <c r="G61" s="325"/>
      <c r="H61" s="332"/>
    </row>
    <row r="62" spans="7:8" x14ac:dyDescent="0.2">
      <c r="G62" s="325"/>
      <c r="H62" s="332"/>
    </row>
    <row r="63" spans="7:8" x14ac:dyDescent="0.2">
      <c r="G63" s="325"/>
      <c r="H63" s="332"/>
    </row>
    <row r="64" spans="7:8" x14ac:dyDescent="0.2">
      <c r="G64" s="325"/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3" orientation="landscape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75"/>
  <sheetViews>
    <sheetView showGridLines="0" zoomScale="80" zoomScaleNormal="80" workbookViewId="0"/>
  </sheetViews>
  <sheetFormatPr defaultColWidth="9.140625" defaultRowHeight="12.75" x14ac:dyDescent="0.2"/>
  <cols>
    <col min="1" max="1" width="31.42578125" customWidth="1"/>
    <col min="2" max="2" width="13.7109375" customWidth="1"/>
    <col min="3" max="4" width="14.85546875" bestFit="1" customWidth="1"/>
    <col min="5" max="5" width="14.855468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41" t="s">
        <v>507</v>
      </c>
      <c r="B1" s="118"/>
      <c r="C1" s="255"/>
      <c r="D1" s="255"/>
      <c r="E1" s="255"/>
      <c r="F1" s="254"/>
      <c r="G1" s="254"/>
      <c r="I1" s="37" t="s">
        <v>508</v>
      </c>
    </row>
    <row r="2" spans="1:10" s="1" customFormat="1" x14ac:dyDescent="0.2">
      <c r="A2" s="17"/>
      <c r="B2" s="72"/>
      <c r="C2" s="237"/>
      <c r="D2" s="237"/>
      <c r="E2" s="237"/>
      <c r="F2" s="253"/>
      <c r="G2" s="253"/>
    </row>
    <row r="3" spans="1:10" s="1" customFormat="1" x14ac:dyDescent="0.2">
      <c r="A3" s="114"/>
      <c r="B3" s="72"/>
      <c r="C3" s="286"/>
      <c r="D3" s="237"/>
      <c r="E3" s="286"/>
      <c r="F3" s="287"/>
      <c r="G3" s="253"/>
    </row>
    <row r="4" spans="1:10" s="1" customFormat="1" x14ac:dyDescent="0.2">
      <c r="A4" s="97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82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101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14"/>
      <c r="B7" s="27"/>
      <c r="C7" s="14"/>
      <c r="D7" s="27"/>
      <c r="E7" s="14"/>
      <c r="F7" s="27"/>
      <c r="G7" s="238"/>
      <c r="H7" s="27"/>
      <c r="I7" s="362"/>
      <c r="J7" s="238"/>
    </row>
    <row r="8" spans="1:10" s="1" customFormat="1" x14ac:dyDescent="0.2">
      <c r="A8" s="15" t="s">
        <v>88</v>
      </c>
      <c r="B8" s="32">
        <v>0</v>
      </c>
      <c r="C8" s="16">
        <v>2026393</v>
      </c>
      <c r="D8" s="32">
        <v>0</v>
      </c>
      <c r="E8" s="16">
        <v>0</v>
      </c>
      <c r="F8" s="32">
        <v>0</v>
      </c>
      <c r="G8" s="16">
        <v>0</v>
      </c>
      <c r="H8" s="32">
        <v>0</v>
      </c>
      <c r="I8" s="391">
        <v>0</v>
      </c>
      <c r="J8" s="16">
        <v>0</v>
      </c>
    </row>
    <row r="9" spans="1:10" s="1" customFormat="1" x14ac:dyDescent="0.2">
      <c r="A9" s="14"/>
      <c r="B9" s="27"/>
      <c r="C9" s="14"/>
      <c r="D9" s="27"/>
      <c r="E9" s="14"/>
      <c r="F9" s="27"/>
      <c r="G9" s="238"/>
      <c r="H9" s="27"/>
      <c r="I9" s="362"/>
      <c r="J9" s="238"/>
    </row>
    <row r="10" spans="1:10" s="1" customFormat="1" x14ac:dyDescent="0.2">
      <c r="A10" s="15" t="s">
        <v>509</v>
      </c>
      <c r="B10" s="29">
        <v>2000000</v>
      </c>
      <c r="C10" s="109">
        <v>2381328</v>
      </c>
      <c r="D10" s="29">
        <v>2000000</v>
      </c>
      <c r="E10" s="109">
        <v>2130223</v>
      </c>
      <c r="F10" s="29">
        <v>2000000</v>
      </c>
      <c r="G10" s="109">
        <v>2078318</v>
      </c>
      <c r="H10" s="29">
        <v>2000000</v>
      </c>
      <c r="I10" s="438">
        <v>2000000</v>
      </c>
      <c r="J10" s="109">
        <v>0</v>
      </c>
    </row>
    <row r="11" spans="1:10" s="1" customFormat="1" x14ac:dyDescent="0.2">
      <c r="A11" s="14"/>
      <c r="B11" s="27"/>
      <c r="C11" s="14"/>
      <c r="D11" s="27"/>
      <c r="E11" s="14"/>
      <c r="F11" s="27"/>
      <c r="G11" s="238"/>
      <c r="H11" s="27"/>
      <c r="I11" s="362"/>
      <c r="J11" s="238"/>
    </row>
    <row r="12" spans="1:10" s="1" customFormat="1" x14ac:dyDescent="0.2">
      <c r="A12" s="15" t="s">
        <v>491</v>
      </c>
      <c r="B12" s="29">
        <v>170000</v>
      </c>
      <c r="C12" s="109">
        <v>171057</v>
      </c>
      <c r="D12" s="29">
        <v>170000</v>
      </c>
      <c r="E12" s="109">
        <v>151373</v>
      </c>
      <c r="F12" s="29">
        <v>170000</v>
      </c>
      <c r="G12" s="109">
        <v>53454</v>
      </c>
      <c r="H12" s="29">
        <v>170000</v>
      </c>
      <c r="I12" s="438">
        <v>170000</v>
      </c>
      <c r="J12" s="109">
        <v>0</v>
      </c>
    </row>
    <row r="13" spans="1:10" s="1" customFormat="1" x14ac:dyDescent="0.2">
      <c r="A13" s="14"/>
      <c r="B13" s="27"/>
      <c r="C13" s="14"/>
      <c r="D13" s="27"/>
      <c r="E13" s="14"/>
      <c r="F13" s="27"/>
      <c r="G13" s="238"/>
      <c r="H13" s="27"/>
      <c r="I13" s="362"/>
      <c r="J13" s="238"/>
    </row>
    <row r="14" spans="1:10" s="220" customFormat="1" x14ac:dyDescent="0.2">
      <c r="A14" s="15" t="s">
        <v>510</v>
      </c>
      <c r="B14" s="29">
        <v>84000</v>
      </c>
      <c r="C14" s="109">
        <v>84000</v>
      </c>
      <c r="D14" s="29">
        <v>84000</v>
      </c>
      <c r="E14" s="109">
        <v>44000</v>
      </c>
      <c r="F14" s="29">
        <v>84000</v>
      </c>
      <c r="G14" s="109">
        <v>45000</v>
      </c>
      <c r="H14" s="29">
        <v>84000</v>
      </c>
      <c r="I14" s="438">
        <v>84000</v>
      </c>
      <c r="J14" s="109">
        <v>0</v>
      </c>
    </row>
    <row r="15" spans="1:10" s="1" customFormat="1" x14ac:dyDescent="0.2">
      <c r="A15" s="14"/>
      <c r="B15" s="27"/>
      <c r="C15" s="14"/>
      <c r="D15" s="27"/>
      <c r="E15" s="14"/>
      <c r="F15" s="27"/>
      <c r="G15" s="238"/>
      <c r="H15" s="27"/>
      <c r="I15" s="362"/>
      <c r="J15" s="238"/>
    </row>
    <row r="16" spans="1:10" s="1" customFormat="1" x14ac:dyDescent="0.2">
      <c r="A16" s="15" t="s">
        <v>511</v>
      </c>
      <c r="B16" s="27"/>
      <c r="C16" s="14"/>
      <c r="D16" s="27"/>
      <c r="E16" s="14"/>
      <c r="F16" s="27"/>
      <c r="G16" s="238"/>
      <c r="H16" s="27"/>
      <c r="I16" s="362"/>
      <c r="J16" s="238"/>
    </row>
    <row r="17" spans="1:10" s="1" customFormat="1" x14ac:dyDescent="0.2">
      <c r="A17" s="17" t="s">
        <v>3</v>
      </c>
      <c r="B17" s="30">
        <v>354256</v>
      </c>
      <c r="C17" s="18">
        <v>374592</v>
      </c>
      <c r="D17" s="30">
        <v>162631</v>
      </c>
      <c r="E17" s="18">
        <v>56246</v>
      </c>
      <c r="F17" s="30">
        <v>0</v>
      </c>
      <c r="G17" s="239">
        <v>0</v>
      </c>
      <c r="H17" s="30">
        <v>0</v>
      </c>
      <c r="I17" s="364">
        <v>0</v>
      </c>
      <c r="J17" s="239">
        <v>0</v>
      </c>
    </row>
    <row r="18" spans="1:10" s="1" customFormat="1" x14ac:dyDescent="0.2">
      <c r="A18" s="17" t="s">
        <v>16</v>
      </c>
      <c r="B18" s="30">
        <v>0</v>
      </c>
      <c r="C18" s="18">
        <v>6038</v>
      </c>
      <c r="D18" s="30">
        <v>0</v>
      </c>
      <c r="E18" s="18">
        <v>0</v>
      </c>
      <c r="F18" s="30">
        <v>0</v>
      </c>
      <c r="G18" s="239">
        <v>0</v>
      </c>
      <c r="H18" s="30">
        <v>0</v>
      </c>
      <c r="I18" s="364">
        <v>0</v>
      </c>
      <c r="J18" s="239">
        <v>0</v>
      </c>
    </row>
    <row r="19" spans="1:10" s="1" customFormat="1" x14ac:dyDescent="0.2">
      <c r="A19" s="17" t="s">
        <v>6</v>
      </c>
      <c r="B19" s="30">
        <v>200000</v>
      </c>
      <c r="C19" s="18">
        <v>168422</v>
      </c>
      <c r="D19" s="30">
        <v>200000</v>
      </c>
      <c r="E19" s="18">
        <v>138183</v>
      </c>
      <c r="F19" s="30">
        <v>200000</v>
      </c>
      <c r="G19" s="239">
        <v>33710</v>
      </c>
      <c r="H19" s="30">
        <v>200000</v>
      </c>
      <c r="I19" s="364">
        <v>200000</v>
      </c>
      <c r="J19" s="239">
        <v>0</v>
      </c>
    </row>
    <row r="20" spans="1:10" s="1" customFormat="1" x14ac:dyDescent="0.2">
      <c r="A20" s="17" t="s">
        <v>49</v>
      </c>
      <c r="B20" s="30">
        <v>25000</v>
      </c>
      <c r="C20" s="18">
        <v>278974</v>
      </c>
      <c r="D20" s="30">
        <v>25000</v>
      </c>
      <c r="E20" s="18">
        <v>18433</v>
      </c>
      <c r="F20" s="30">
        <v>25000</v>
      </c>
      <c r="G20" s="239">
        <v>2931</v>
      </c>
      <c r="H20" s="30">
        <v>40000</v>
      </c>
      <c r="I20" s="364">
        <v>40000</v>
      </c>
      <c r="J20" s="239">
        <v>0</v>
      </c>
    </row>
    <row r="21" spans="1:10" s="1" customFormat="1" x14ac:dyDescent="0.2">
      <c r="A21" s="17" t="s">
        <v>12</v>
      </c>
      <c r="B21" s="30">
        <v>3500</v>
      </c>
      <c r="C21" s="18">
        <v>726</v>
      </c>
      <c r="D21" s="30">
        <v>3500</v>
      </c>
      <c r="E21" s="18">
        <v>0</v>
      </c>
      <c r="F21" s="30">
        <v>3500</v>
      </c>
      <c r="G21" s="239">
        <v>0</v>
      </c>
      <c r="H21" s="30">
        <v>3500</v>
      </c>
      <c r="I21" s="364">
        <v>3500</v>
      </c>
      <c r="J21" s="239">
        <v>0</v>
      </c>
    </row>
    <row r="22" spans="1:10" s="1" customFormat="1" x14ac:dyDescent="0.2">
      <c r="A22" s="17" t="s">
        <v>13</v>
      </c>
      <c r="B22" s="30">
        <v>5000</v>
      </c>
      <c r="C22" s="18">
        <v>1257</v>
      </c>
      <c r="D22" s="30">
        <v>5000</v>
      </c>
      <c r="E22" s="18">
        <v>1612</v>
      </c>
      <c r="F22" s="30">
        <v>5000</v>
      </c>
      <c r="G22" s="239">
        <v>97</v>
      </c>
      <c r="H22" s="30">
        <v>5000</v>
      </c>
      <c r="I22" s="364">
        <v>5000</v>
      </c>
      <c r="J22" s="239">
        <v>0</v>
      </c>
    </row>
    <row r="23" spans="1:10" s="1" customFormat="1" x14ac:dyDescent="0.2">
      <c r="A23" s="17" t="s">
        <v>14</v>
      </c>
      <c r="B23" s="30">
        <v>275</v>
      </c>
      <c r="C23" s="18">
        <v>0</v>
      </c>
      <c r="D23" s="30">
        <v>275</v>
      </c>
      <c r="E23" s="18">
        <v>0</v>
      </c>
      <c r="F23" s="30">
        <v>275</v>
      </c>
      <c r="G23" s="239">
        <v>0</v>
      </c>
      <c r="H23" s="30">
        <v>275</v>
      </c>
      <c r="I23" s="364">
        <v>275</v>
      </c>
      <c r="J23" s="239">
        <v>0</v>
      </c>
    </row>
    <row r="24" spans="1:10" s="1" customFormat="1" x14ac:dyDescent="0.2">
      <c r="A24" s="17" t="s">
        <v>512</v>
      </c>
      <c r="B24" s="30">
        <v>115000</v>
      </c>
      <c r="C24" s="18">
        <v>0</v>
      </c>
      <c r="D24" s="30">
        <v>115000</v>
      </c>
      <c r="E24" s="18">
        <v>142771</v>
      </c>
      <c r="F24" s="30">
        <v>115000</v>
      </c>
      <c r="G24" s="239">
        <v>144700</v>
      </c>
      <c r="H24" s="30">
        <v>115000</v>
      </c>
      <c r="I24" s="364">
        <v>115000</v>
      </c>
      <c r="J24" s="239">
        <v>0</v>
      </c>
    </row>
    <row r="25" spans="1:10" s="1" customFormat="1" x14ac:dyDescent="0.2">
      <c r="A25" s="17" t="s">
        <v>505</v>
      </c>
      <c r="B25" s="30">
        <v>0</v>
      </c>
      <c r="C25" s="18">
        <v>204</v>
      </c>
      <c r="D25" s="30">
        <v>0</v>
      </c>
      <c r="E25" s="18">
        <v>4070</v>
      </c>
      <c r="F25" s="30">
        <v>0</v>
      </c>
      <c r="G25" s="239"/>
      <c r="H25" s="262">
        <v>0</v>
      </c>
      <c r="I25" s="348">
        <v>0</v>
      </c>
      <c r="J25" s="261">
        <v>0</v>
      </c>
    </row>
    <row r="26" spans="1:10" s="1" customFormat="1" x14ac:dyDescent="0.2">
      <c r="A26" s="67" t="s">
        <v>513</v>
      </c>
      <c r="B26" s="69">
        <v>703031</v>
      </c>
      <c r="C26" s="68">
        <v>830213</v>
      </c>
      <c r="D26" s="69">
        <v>511406</v>
      </c>
      <c r="E26" s="68">
        <v>361314</v>
      </c>
      <c r="F26" s="69">
        <v>348775</v>
      </c>
      <c r="G26" s="68">
        <v>181438</v>
      </c>
      <c r="H26" s="64">
        <v>363775</v>
      </c>
      <c r="I26" s="371">
        <v>363775</v>
      </c>
      <c r="J26" s="269">
        <v>0</v>
      </c>
    </row>
    <row r="27" spans="1:10" s="1" customFormat="1" ht="13.5" thickBot="1" x14ac:dyDescent="0.25">
      <c r="A27" s="14"/>
      <c r="B27" s="27"/>
      <c r="C27" s="14"/>
      <c r="D27" s="30"/>
      <c r="E27" s="14"/>
      <c r="F27" s="27"/>
      <c r="G27" s="238"/>
      <c r="H27" s="27"/>
      <c r="I27" s="362"/>
      <c r="J27" s="238"/>
    </row>
    <row r="28" spans="1:10" s="1" customFormat="1" ht="13.5" thickBot="1" x14ac:dyDescent="0.25">
      <c r="A28" s="49" t="s">
        <v>514</v>
      </c>
      <c r="B28" s="266">
        <v>2957031</v>
      </c>
      <c r="C28" s="51">
        <v>5492991.0000000009</v>
      </c>
      <c r="D28" s="266">
        <v>2765406</v>
      </c>
      <c r="E28" s="51">
        <v>2686910</v>
      </c>
      <c r="F28" s="266">
        <v>2602775</v>
      </c>
      <c r="G28" s="265">
        <v>2358210</v>
      </c>
      <c r="H28" s="266">
        <v>2617775</v>
      </c>
      <c r="I28" s="372">
        <v>2617775</v>
      </c>
      <c r="J28" s="265">
        <v>0</v>
      </c>
    </row>
    <row r="29" spans="1:10" x14ac:dyDescent="0.2">
      <c r="G29" s="325"/>
      <c r="H29" s="333"/>
    </row>
    <row r="30" spans="1:10" x14ac:dyDescent="0.2">
      <c r="G30" s="325"/>
      <c r="H30" s="332"/>
    </row>
    <row r="31" spans="1:10" x14ac:dyDescent="0.2">
      <c r="G31" s="325"/>
      <c r="H31" s="332"/>
    </row>
    <row r="32" spans="1:10" ht="15" customHeight="1" x14ac:dyDescent="0.2">
      <c r="G32" s="325"/>
      <c r="H32" s="332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H54" s="332"/>
    </row>
    <row r="55" spans="7:8" x14ac:dyDescent="0.2"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27"/>
    </row>
    <row r="63" spans="7:8" x14ac:dyDescent="0.2">
      <c r="H63" s="327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397</v>
      </c>
      <c r="B1" s="40"/>
      <c r="C1" s="254"/>
      <c r="D1" s="254"/>
      <c r="E1" s="254"/>
      <c r="F1" s="254"/>
      <c r="G1" s="254"/>
      <c r="I1" s="36" t="s">
        <v>398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38"/>
      <c r="J7" s="349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42"/>
      <c r="H8" s="241"/>
      <c r="I8" s="338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38"/>
      <c r="J9" s="228"/>
    </row>
    <row r="10" spans="1:10" s="1" customFormat="1" x14ac:dyDescent="0.2">
      <c r="A10" s="6" t="s">
        <v>3</v>
      </c>
      <c r="B10" s="251">
        <v>660009</v>
      </c>
      <c r="C10" s="8">
        <v>625698</v>
      </c>
      <c r="D10" s="251">
        <v>678054</v>
      </c>
      <c r="E10" s="34">
        <v>665666</v>
      </c>
      <c r="F10" s="251">
        <v>241326</v>
      </c>
      <c r="G10" s="252">
        <v>242420</v>
      </c>
      <c r="H10" s="251">
        <v>247203</v>
      </c>
      <c r="I10" s="376">
        <v>258591</v>
      </c>
      <c r="J10" s="232">
        <v>11388</v>
      </c>
    </row>
    <row r="11" spans="1:10" s="1" customFormat="1" x14ac:dyDescent="0.2">
      <c r="A11" s="43" t="s">
        <v>16</v>
      </c>
      <c r="B11" s="262">
        <v>33900</v>
      </c>
      <c r="C11" s="187">
        <v>0</v>
      </c>
      <c r="D11" s="188">
        <v>0</v>
      </c>
      <c r="E11" s="189">
        <v>0</v>
      </c>
      <c r="F11" s="188">
        <v>0</v>
      </c>
      <c r="G11" s="189">
        <v>0</v>
      </c>
      <c r="H11" s="262">
        <v>0</v>
      </c>
      <c r="I11" s="341">
        <v>0</v>
      </c>
      <c r="J11" s="261">
        <v>0</v>
      </c>
    </row>
    <row r="12" spans="1:10" s="1" customFormat="1" x14ac:dyDescent="0.2">
      <c r="A12" s="46" t="s">
        <v>4</v>
      </c>
      <c r="B12" s="190">
        <v>693909</v>
      </c>
      <c r="C12" s="128">
        <v>625698</v>
      </c>
      <c r="D12" s="190">
        <v>678054</v>
      </c>
      <c r="E12" s="126">
        <v>665666</v>
      </c>
      <c r="F12" s="190">
        <v>241326</v>
      </c>
      <c r="G12" s="126">
        <v>242420</v>
      </c>
      <c r="H12" s="249">
        <v>247203</v>
      </c>
      <c r="I12" s="350">
        <v>258591</v>
      </c>
      <c r="J12" s="234">
        <v>11388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1"/>
      <c r="I13" s="338"/>
      <c r="J13" s="228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1"/>
      <c r="I14" s="338"/>
      <c r="J14" s="228"/>
    </row>
    <row r="15" spans="1:10" s="1" customFormat="1" x14ac:dyDescent="0.2">
      <c r="A15" s="6" t="s">
        <v>25</v>
      </c>
      <c r="B15" s="247">
        <v>3000</v>
      </c>
      <c r="C15" s="191">
        <v>0</v>
      </c>
      <c r="D15" s="247">
        <v>0</v>
      </c>
      <c r="E15" s="25">
        <v>469</v>
      </c>
      <c r="F15" s="247">
        <v>0</v>
      </c>
      <c r="G15" s="248">
        <v>0</v>
      </c>
      <c r="H15" s="247">
        <v>0</v>
      </c>
      <c r="I15" s="343">
        <v>0</v>
      </c>
      <c r="J15" s="235">
        <v>0</v>
      </c>
    </row>
    <row r="16" spans="1:10" s="1" customFormat="1" x14ac:dyDescent="0.2">
      <c r="A16" s="6" t="s">
        <v>49</v>
      </c>
      <c r="B16" s="247">
        <v>50800</v>
      </c>
      <c r="C16" s="11">
        <v>67364</v>
      </c>
      <c r="D16" s="247">
        <v>0</v>
      </c>
      <c r="E16" s="25">
        <v>9533</v>
      </c>
      <c r="F16" s="247">
        <v>1585</v>
      </c>
      <c r="G16" s="248">
        <v>0</v>
      </c>
      <c r="H16" s="247">
        <v>0</v>
      </c>
      <c r="I16" s="343">
        <v>0</v>
      </c>
      <c r="J16" s="235">
        <v>0</v>
      </c>
    </row>
    <row r="17" spans="1:10" s="1" customFormat="1" x14ac:dyDescent="0.2">
      <c r="A17" s="6" t="s">
        <v>7</v>
      </c>
      <c r="B17" s="247">
        <v>10000</v>
      </c>
      <c r="C17" s="11">
        <v>15492</v>
      </c>
      <c r="D17" s="247">
        <v>0</v>
      </c>
      <c r="E17" s="25">
        <v>7281</v>
      </c>
      <c r="F17" s="247">
        <v>0</v>
      </c>
      <c r="G17" s="248">
        <v>0</v>
      </c>
      <c r="H17" s="247">
        <v>0</v>
      </c>
      <c r="I17" s="343">
        <v>0</v>
      </c>
      <c r="J17" s="235">
        <v>0</v>
      </c>
    </row>
    <row r="18" spans="1:10" s="1" customFormat="1" x14ac:dyDescent="0.2">
      <c r="A18" s="6" t="s">
        <v>32</v>
      </c>
      <c r="B18" s="247">
        <v>500</v>
      </c>
      <c r="C18" s="134">
        <v>0</v>
      </c>
      <c r="D18" s="247">
        <v>0</v>
      </c>
      <c r="E18" s="25">
        <v>0</v>
      </c>
      <c r="F18" s="247">
        <v>0</v>
      </c>
      <c r="G18" s="248">
        <v>0</v>
      </c>
      <c r="H18" s="247">
        <v>0</v>
      </c>
      <c r="I18" s="343">
        <v>0</v>
      </c>
      <c r="J18" s="235">
        <v>0</v>
      </c>
    </row>
    <row r="19" spans="1:10" s="1" customFormat="1" x14ac:dyDescent="0.2">
      <c r="A19" s="6" t="s">
        <v>38</v>
      </c>
      <c r="B19" s="247">
        <v>400</v>
      </c>
      <c r="C19" s="11">
        <v>223</v>
      </c>
      <c r="D19" s="247">
        <v>0</v>
      </c>
      <c r="E19" s="25">
        <v>90</v>
      </c>
      <c r="F19" s="247">
        <v>0</v>
      </c>
      <c r="G19" s="248">
        <v>0</v>
      </c>
      <c r="H19" s="247">
        <v>0</v>
      </c>
      <c r="I19" s="343">
        <v>0</v>
      </c>
      <c r="J19" s="235">
        <v>0</v>
      </c>
    </row>
    <row r="20" spans="1:10" s="1" customFormat="1" x14ac:dyDescent="0.2">
      <c r="A20" s="46" t="s">
        <v>4</v>
      </c>
      <c r="B20" s="190">
        <v>64700</v>
      </c>
      <c r="C20" s="128">
        <v>83079</v>
      </c>
      <c r="D20" s="64">
        <v>0</v>
      </c>
      <c r="E20" s="66">
        <v>17373</v>
      </c>
      <c r="F20" s="64">
        <v>1585</v>
      </c>
      <c r="G20" s="66">
        <v>0</v>
      </c>
      <c r="H20" s="329">
        <v>0</v>
      </c>
      <c r="I20" s="383">
        <v>0</v>
      </c>
      <c r="J20" s="382">
        <v>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43"/>
      <c r="J21" s="235"/>
    </row>
    <row r="22" spans="1:10" s="1" customFormat="1" x14ac:dyDescent="0.2">
      <c r="A22" s="5" t="s">
        <v>8</v>
      </c>
      <c r="B22" s="247"/>
      <c r="C22" s="11"/>
      <c r="D22" s="247"/>
      <c r="E22" s="25"/>
      <c r="F22" s="247"/>
      <c r="G22" s="248"/>
      <c r="H22" s="247"/>
      <c r="I22" s="343"/>
      <c r="J22" s="235"/>
    </row>
    <row r="23" spans="1:10" s="1" customFormat="1" x14ac:dyDescent="0.2">
      <c r="A23" s="6" t="s">
        <v>9</v>
      </c>
      <c r="B23" s="247">
        <v>35680</v>
      </c>
      <c r="C23" s="11">
        <v>12816</v>
      </c>
      <c r="D23" s="247">
        <v>31900</v>
      </c>
      <c r="E23" s="25">
        <v>2416</v>
      </c>
      <c r="F23" s="247">
        <v>0</v>
      </c>
      <c r="G23" s="248">
        <v>0</v>
      </c>
      <c r="H23" s="262">
        <v>0</v>
      </c>
      <c r="I23" s="341">
        <v>0</v>
      </c>
      <c r="J23" s="261">
        <v>0</v>
      </c>
    </row>
    <row r="24" spans="1:10" s="1" customFormat="1" x14ac:dyDescent="0.2">
      <c r="A24" s="46" t="s">
        <v>4</v>
      </c>
      <c r="B24" s="190">
        <v>35680</v>
      </c>
      <c r="C24" s="128">
        <v>12816</v>
      </c>
      <c r="D24" s="190">
        <v>31900</v>
      </c>
      <c r="E24" s="126">
        <v>2416</v>
      </c>
      <c r="F24" s="64">
        <v>0</v>
      </c>
      <c r="G24" s="66">
        <v>0</v>
      </c>
      <c r="H24" s="249">
        <v>0</v>
      </c>
      <c r="I24" s="350">
        <v>0</v>
      </c>
      <c r="J24" s="234">
        <v>0</v>
      </c>
    </row>
    <row r="25" spans="1:10" s="1" customFormat="1" x14ac:dyDescent="0.2">
      <c r="A25" s="3"/>
      <c r="B25" s="247"/>
      <c r="C25" s="11"/>
      <c r="D25" s="247"/>
      <c r="E25" s="25"/>
      <c r="F25" s="247"/>
      <c r="G25" s="248"/>
      <c r="H25" s="247"/>
      <c r="I25" s="343"/>
      <c r="J25" s="235"/>
    </row>
    <row r="26" spans="1:10" s="1" customFormat="1" x14ac:dyDescent="0.2">
      <c r="A26" s="5" t="s">
        <v>11</v>
      </c>
      <c r="B26" s="247"/>
      <c r="C26" s="11"/>
      <c r="D26" s="247"/>
      <c r="E26" s="25"/>
      <c r="F26" s="247"/>
      <c r="G26" s="248"/>
      <c r="H26" s="247"/>
      <c r="I26" s="343"/>
      <c r="J26" s="235"/>
    </row>
    <row r="27" spans="1:10" s="1" customFormat="1" x14ac:dyDescent="0.2">
      <c r="A27" s="6" t="s">
        <v>13</v>
      </c>
      <c r="B27" s="247">
        <v>400</v>
      </c>
      <c r="C27" s="191">
        <v>0</v>
      </c>
      <c r="D27" s="193">
        <v>0</v>
      </c>
      <c r="E27" s="192">
        <v>289</v>
      </c>
      <c r="F27" s="336">
        <v>0</v>
      </c>
      <c r="G27" s="337">
        <v>0</v>
      </c>
      <c r="H27" s="247">
        <v>0</v>
      </c>
      <c r="I27" s="343">
        <v>0</v>
      </c>
      <c r="J27" s="235">
        <v>0</v>
      </c>
    </row>
    <row r="28" spans="1:10" s="1" customFormat="1" x14ac:dyDescent="0.2">
      <c r="A28" s="6" t="s">
        <v>15</v>
      </c>
      <c r="B28" s="247">
        <v>2400</v>
      </c>
      <c r="C28" s="191">
        <v>0</v>
      </c>
      <c r="D28" s="247">
        <v>400</v>
      </c>
      <c r="E28" s="25">
        <v>0</v>
      </c>
      <c r="F28" s="247">
        <v>0</v>
      </c>
      <c r="G28" s="248">
        <v>0</v>
      </c>
      <c r="H28" s="262">
        <v>0</v>
      </c>
      <c r="I28" s="341">
        <v>0</v>
      </c>
      <c r="J28" s="261">
        <v>0</v>
      </c>
    </row>
    <row r="29" spans="1:10" s="1" customFormat="1" x14ac:dyDescent="0.2">
      <c r="A29" s="46" t="s">
        <v>4</v>
      </c>
      <c r="B29" s="190">
        <v>2800</v>
      </c>
      <c r="C29" s="194">
        <v>0</v>
      </c>
      <c r="D29" s="190">
        <v>400</v>
      </c>
      <c r="E29" s="126">
        <v>289</v>
      </c>
      <c r="F29" s="64">
        <v>0</v>
      </c>
      <c r="G29" s="66">
        <v>0</v>
      </c>
      <c r="H29" s="249">
        <v>0</v>
      </c>
      <c r="I29" s="350">
        <v>0</v>
      </c>
      <c r="J29" s="234">
        <v>0</v>
      </c>
    </row>
    <row r="30" spans="1:10" s="1" customFormat="1" x14ac:dyDescent="0.2">
      <c r="A30" s="3"/>
      <c r="B30" s="247"/>
      <c r="C30" s="11"/>
      <c r="D30" s="247"/>
      <c r="E30" s="25"/>
      <c r="F30" s="247"/>
      <c r="G30" s="248"/>
      <c r="H30" s="247"/>
      <c r="I30" s="343"/>
      <c r="J30" s="235"/>
    </row>
    <row r="31" spans="1:10" s="1" customFormat="1" x14ac:dyDescent="0.2">
      <c r="A31" s="5" t="s">
        <v>37</v>
      </c>
      <c r="B31" s="247"/>
      <c r="C31" s="11"/>
      <c r="D31" s="247"/>
      <c r="E31" s="25"/>
      <c r="F31" s="247"/>
      <c r="G31" s="248"/>
      <c r="H31" s="247"/>
      <c r="I31" s="343"/>
      <c r="J31" s="235"/>
    </row>
    <row r="32" spans="1:10" s="1" customFormat="1" x14ac:dyDescent="0.2">
      <c r="A32" s="6" t="s">
        <v>42</v>
      </c>
      <c r="B32" s="193">
        <v>0</v>
      </c>
      <c r="C32" s="11">
        <v>3999</v>
      </c>
      <c r="D32" s="247">
        <v>0</v>
      </c>
      <c r="E32" s="25">
        <v>0</v>
      </c>
      <c r="F32" s="247">
        <v>0</v>
      </c>
      <c r="G32" s="248">
        <v>0</v>
      </c>
      <c r="H32" s="262">
        <v>0</v>
      </c>
      <c r="I32" s="341">
        <v>0</v>
      </c>
      <c r="J32" s="261">
        <v>0</v>
      </c>
    </row>
    <row r="33" spans="1:10" s="1" customFormat="1" x14ac:dyDescent="0.2">
      <c r="A33" s="46" t="s">
        <v>4</v>
      </c>
      <c r="B33" s="195">
        <v>0</v>
      </c>
      <c r="C33" s="128">
        <v>3999</v>
      </c>
      <c r="D33" s="125">
        <v>0</v>
      </c>
      <c r="E33" s="129">
        <v>0</v>
      </c>
      <c r="F33" s="125">
        <v>0</v>
      </c>
      <c r="G33" s="129">
        <v>0</v>
      </c>
      <c r="H33" s="249">
        <v>0</v>
      </c>
      <c r="I33" s="350">
        <v>0</v>
      </c>
      <c r="J33" s="234">
        <v>0</v>
      </c>
    </row>
    <row r="34" spans="1:10" s="1" customFormat="1" x14ac:dyDescent="0.2">
      <c r="A34" s="3"/>
      <c r="B34" s="193"/>
      <c r="C34" s="3"/>
      <c r="D34" s="247"/>
      <c r="E34" s="25"/>
      <c r="F34" s="247"/>
      <c r="G34" s="248"/>
      <c r="H34" s="241"/>
      <c r="I34" s="338"/>
      <c r="J34" s="228"/>
    </row>
    <row r="35" spans="1:10" s="1" customFormat="1" x14ac:dyDescent="0.2">
      <c r="A35" s="316" t="s">
        <v>531</v>
      </c>
      <c r="B35" s="241"/>
      <c r="C35" s="3"/>
      <c r="D35" s="241"/>
      <c r="E35" s="21"/>
      <c r="F35" s="241"/>
      <c r="G35" s="242"/>
      <c r="H35" s="241"/>
      <c r="I35" s="338"/>
      <c r="J35" s="228"/>
    </row>
    <row r="36" spans="1:10" s="1" customFormat="1" x14ac:dyDescent="0.2">
      <c r="A36" s="5" t="s">
        <v>2</v>
      </c>
      <c r="B36" s="241"/>
      <c r="C36" s="3"/>
      <c r="D36" s="241"/>
      <c r="E36" s="21"/>
      <c r="F36" s="241"/>
      <c r="G36" s="242"/>
      <c r="H36" s="241"/>
      <c r="I36" s="338"/>
      <c r="J36" s="228"/>
    </row>
    <row r="37" spans="1:10" s="1" customFormat="1" x14ac:dyDescent="0.2">
      <c r="A37" s="6" t="s">
        <v>3</v>
      </c>
      <c r="B37" s="245">
        <v>220633</v>
      </c>
      <c r="C37" s="12">
        <v>218498</v>
      </c>
      <c r="D37" s="245">
        <v>227305</v>
      </c>
      <c r="E37" s="24">
        <v>224310</v>
      </c>
      <c r="F37" s="245">
        <v>226789</v>
      </c>
      <c r="G37" s="246">
        <v>214721</v>
      </c>
      <c r="H37" s="247">
        <v>257304</v>
      </c>
      <c r="I37" s="343">
        <v>267261</v>
      </c>
      <c r="J37" s="235">
        <v>9957</v>
      </c>
    </row>
    <row r="38" spans="1:10" s="1" customFormat="1" x14ac:dyDescent="0.2">
      <c r="A38" s="6" t="s">
        <v>16</v>
      </c>
      <c r="B38" s="247">
        <v>0</v>
      </c>
      <c r="C38" s="11">
        <v>623</v>
      </c>
      <c r="D38" s="247">
        <v>0</v>
      </c>
      <c r="E38" s="25">
        <v>0</v>
      </c>
      <c r="F38" s="247">
        <v>0</v>
      </c>
      <c r="G38" s="248">
        <v>0</v>
      </c>
      <c r="H38" s="262">
        <v>0</v>
      </c>
      <c r="I38" s="341">
        <v>0</v>
      </c>
      <c r="J38" s="261">
        <v>0</v>
      </c>
    </row>
    <row r="39" spans="1:10" s="1" customFormat="1" x14ac:dyDescent="0.2">
      <c r="A39" s="46" t="s">
        <v>4</v>
      </c>
      <c r="B39" s="190">
        <v>220633</v>
      </c>
      <c r="C39" s="128">
        <v>219120</v>
      </c>
      <c r="D39" s="190">
        <v>227305</v>
      </c>
      <c r="E39" s="126">
        <v>224310</v>
      </c>
      <c r="F39" s="190">
        <v>226789</v>
      </c>
      <c r="G39" s="126">
        <v>214721</v>
      </c>
      <c r="H39" s="249">
        <v>257304</v>
      </c>
      <c r="I39" s="350">
        <v>267261</v>
      </c>
      <c r="J39" s="234">
        <v>9957</v>
      </c>
    </row>
    <row r="40" spans="1:10" s="1" customFormat="1" x14ac:dyDescent="0.2">
      <c r="A40" s="3"/>
      <c r="B40" s="247"/>
      <c r="C40" s="11"/>
      <c r="D40" s="247"/>
      <c r="E40" s="25"/>
      <c r="F40" s="247"/>
      <c r="G40" s="248"/>
      <c r="H40" s="247"/>
      <c r="I40" s="343"/>
      <c r="J40" s="235"/>
    </row>
    <row r="41" spans="1:10" s="1" customFormat="1" x14ac:dyDescent="0.2">
      <c r="A41" s="5" t="s">
        <v>5</v>
      </c>
      <c r="B41" s="247"/>
      <c r="C41" s="11"/>
      <c r="D41" s="247"/>
      <c r="E41" s="25"/>
      <c r="F41" s="247"/>
      <c r="G41" s="248"/>
      <c r="H41" s="247"/>
      <c r="I41" s="343"/>
      <c r="J41" s="235"/>
    </row>
    <row r="42" spans="1:10" s="1" customFormat="1" x14ac:dyDescent="0.2">
      <c r="A42" s="6" t="s">
        <v>7</v>
      </c>
      <c r="B42" s="247">
        <v>300000</v>
      </c>
      <c r="C42" s="11">
        <v>114860</v>
      </c>
      <c r="D42" s="247">
        <v>100000</v>
      </c>
      <c r="E42" s="25">
        <v>96112</v>
      </c>
      <c r="F42" s="247">
        <v>105200</v>
      </c>
      <c r="G42" s="248">
        <v>105574</v>
      </c>
      <c r="H42" s="247">
        <v>112200</v>
      </c>
      <c r="I42" s="343">
        <v>117200</v>
      </c>
      <c r="J42" s="235">
        <v>5000</v>
      </c>
    </row>
    <row r="43" spans="1:10" s="1" customFormat="1" x14ac:dyDescent="0.2">
      <c r="A43" s="6" t="s">
        <v>26</v>
      </c>
      <c r="B43" s="247">
        <v>35900</v>
      </c>
      <c r="C43" s="11">
        <v>27946</v>
      </c>
      <c r="D43" s="247">
        <v>11900</v>
      </c>
      <c r="E43" s="25">
        <v>8164</v>
      </c>
      <c r="F43" s="247">
        <v>18900</v>
      </c>
      <c r="G43" s="248">
        <v>11581</v>
      </c>
      <c r="H43" s="247">
        <v>24540</v>
      </c>
      <c r="I43" s="343">
        <v>24540</v>
      </c>
      <c r="J43" s="235">
        <v>0</v>
      </c>
    </row>
    <row r="44" spans="1:10" s="1" customFormat="1" x14ac:dyDescent="0.2">
      <c r="A44" s="6" t="s">
        <v>32</v>
      </c>
      <c r="B44" s="247">
        <v>29000</v>
      </c>
      <c r="C44" s="11">
        <v>0</v>
      </c>
      <c r="D44" s="247">
        <v>10000</v>
      </c>
      <c r="E44" s="25">
        <v>0</v>
      </c>
      <c r="F44" s="247">
        <v>9000</v>
      </c>
      <c r="G44" s="248">
        <v>0</v>
      </c>
      <c r="H44" s="262">
        <v>4000</v>
      </c>
      <c r="I44" s="341">
        <v>4000</v>
      </c>
      <c r="J44" s="261">
        <v>0</v>
      </c>
    </row>
    <row r="45" spans="1:10" s="1" customFormat="1" x14ac:dyDescent="0.2">
      <c r="A45" s="46" t="s">
        <v>4</v>
      </c>
      <c r="B45" s="190">
        <v>364900</v>
      </c>
      <c r="C45" s="128">
        <v>142806</v>
      </c>
      <c r="D45" s="190">
        <v>121900</v>
      </c>
      <c r="E45" s="126">
        <v>104276</v>
      </c>
      <c r="F45" s="190">
        <v>133100</v>
      </c>
      <c r="G45" s="126">
        <v>117155</v>
      </c>
      <c r="H45" s="249">
        <v>140740</v>
      </c>
      <c r="I45" s="350">
        <v>145740</v>
      </c>
      <c r="J45" s="234">
        <v>5000</v>
      </c>
    </row>
    <row r="46" spans="1:10" s="1" customFormat="1" x14ac:dyDescent="0.2">
      <c r="A46" s="3"/>
      <c r="B46" s="247"/>
      <c r="C46" s="11"/>
      <c r="D46" s="247"/>
      <c r="E46" s="25"/>
      <c r="F46" s="247"/>
      <c r="G46" s="248"/>
      <c r="H46" s="247"/>
      <c r="I46" s="343"/>
      <c r="J46" s="235"/>
    </row>
    <row r="47" spans="1:10" s="1" customFormat="1" x14ac:dyDescent="0.2">
      <c r="A47" s="5" t="s">
        <v>8</v>
      </c>
      <c r="B47" s="247"/>
      <c r="C47" s="11"/>
      <c r="D47" s="247"/>
      <c r="E47" s="25"/>
      <c r="F47" s="247"/>
      <c r="G47" s="248"/>
      <c r="H47" s="247"/>
      <c r="I47" s="343"/>
      <c r="J47" s="235"/>
    </row>
    <row r="48" spans="1:10" s="227" customFormat="1" x14ac:dyDescent="0.2">
      <c r="A48" s="231" t="s">
        <v>9</v>
      </c>
      <c r="B48" s="247">
        <v>500</v>
      </c>
      <c r="C48" s="235">
        <v>4770</v>
      </c>
      <c r="D48" s="247">
        <v>2500</v>
      </c>
      <c r="E48" s="248">
        <v>745</v>
      </c>
      <c r="F48" s="247">
        <v>2500</v>
      </c>
      <c r="G48" s="248">
        <v>1271</v>
      </c>
      <c r="H48" s="248">
        <v>2500</v>
      </c>
      <c r="I48" s="343">
        <v>2500</v>
      </c>
      <c r="J48" s="235">
        <v>0</v>
      </c>
    </row>
    <row r="49" spans="1:10" s="1" customFormat="1" x14ac:dyDescent="0.2">
      <c r="A49" s="6" t="s">
        <v>10</v>
      </c>
      <c r="B49" s="247">
        <v>0</v>
      </c>
      <c r="C49" s="11">
        <v>0</v>
      </c>
      <c r="D49" s="247">
        <v>0</v>
      </c>
      <c r="E49" s="25">
        <v>0</v>
      </c>
      <c r="F49" s="247">
        <v>0</v>
      </c>
      <c r="G49" s="248">
        <v>7534</v>
      </c>
      <c r="H49" s="248">
        <v>0</v>
      </c>
      <c r="I49" s="343">
        <v>0</v>
      </c>
      <c r="J49" s="235">
        <v>0</v>
      </c>
    </row>
    <row r="50" spans="1:10" s="227" customFormat="1" x14ac:dyDescent="0.2">
      <c r="A50" s="231" t="s">
        <v>538</v>
      </c>
      <c r="B50" s="247">
        <v>0</v>
      </c>
      <c r="C50" s="235">
        <v>0</v>
      </c>
      <c r="D50" s="247">
        <v>0</v>
      </c>
      <c r="E50" s="248">
        <v>0</v>
      </c>
      <c r="F50" s="247">
        <v>0</v>
      </c>
      <c r="G50" s="248">
        <v>0</v>
      </c>
      <c r="H50" s="248">
        <v>0</v>
      </c>
      <c r="I50" s="341">
        <v>600</v>
      </c>
      <c r="J50" s="261">
        <v>600</v>
      </c>
    </row>
    <row r="51" spans="1:10" s="1" customFormat="1" x14ac:dyDescent="0.2">
      <c r="A51" s="46" t="s">
        <v>4</v>
      </c>
      <c r="B51" s="190">
        <v>500</v>
      </c>
      <c r="C51" s="128">
        <v>4770</v>
      </c>
      <c r="D51" s="190">
        <v>2500</v>
      </c>
      <c r="E51" s="126">
        <v>745</v>
      </c>
      <c r="F51" s="190">
        <v>2500</v>
      </c>
      <c r="G51" s="126">
        <v>8805</v>
      </c>
      <c r="H51" s="126">
        <v>2500</v>
      </c>
      <c r="I51" s="350">
        <v>3100</v>
      </c>
      <c r="J51" s="234">
        <v>600</v>
      </c>
    </row>
    <row r="52" spans="1:10" s="1" customFormat="1" x14ac:dyDescent="0.2">
      <c r="A52" s="3"/>
      <c r="B52" s="247"/>
      <c r="C52" s="11"/>
      <c r="D52" s="247"/>
      <c r="E52" s="25"/>
      <c r="F52" s="247"/>
      <c r="G52" s="248"/>
      <c r="H52" s="247"/>
      <c r="I52" s="343"/>
      <c r="J52" s="235"/>
    </row>
    <row r="53" spans="1:10" s="1" customFormat="1" x14ac:dyDescent="0.2">
      <c r="A53" s="5" t="s">
        <v>11</v>
      </c>
      <c r="B53" s="247"/>
      <c r="C53" s="11"/>
      <c r="D53" s="247"/>
      <c r="E53" s="25"/>
      <c r="F53" s="247"/>
      <c r="G53" s="248"/>
      <c r="H53" s="247"/>
      <c r="I53" s="343"/>
      <c r="J53" s="235"/>
    </row>
    <row r="54" spans="1:10" s="1" customFormat="1" x14ac:dyDescent="0.2">
      <c r="A54" s="6" t="s">
        <v>13</v>
      </c>
      <c r="B54" s="247">
        <v>4000</v>
      </c>
      <c r="C54" s="11">
        <v>432</v>
      </c>
      <c r="D54" s="247">
        <v>2400</v>
      </c>
      <c r="E54" s="25">
        <v>675</v>
      </c>
      <c r="F54" s="247">
        <v>2400</v>
      </c>
      <c r="G54" s="248">
        <v>654</v>
      </c>
      <c r="H54" s="247">
        <v>2000</v>
      </c>
      <c r="I54" s="343">
        <v>2000</v>
      </c>
      <c r="J54" s="235">
        <v>0</v>
      </c>
    </row>
    <row r="55" spans="1:10" s="1" customFormat="1" x14ac:dyDescent="0.2">
      <c r="A55" s="6" t="s">
        <v>15</v>
      </c>
      <c r="B55" s="247">
        <v>5600</v>
      </c>
      <c r="C55" s="11">
        <v>0</v>
      </c>
      <c r="D55" s="247">
        <v>0</v>
      </c>
      <c r="E55" s="25">
        <v>175</v>
      </c>
      <c r="F55" s="247">
        <v>2200</v>
      </c>
      <c r="G55" s="248">
        <v>2030</v>
      </c>
      <c r="H55" s="262">
        <v>2200</v>
      </c>
      <c r="I55" s="341">
        <v>2200</v>
      </c>
      <c r="J55" s="261">
        <v>0</v>
      </c>
    </row>
    <row r="56" spans="1:10" s="1" customFormat="1" x14ac:dyDescent="0.2">
      <c r="A56" s="46" t="s">
        <v>4</v>
      </c>
      <c r="B56" s="190">
        <v>9600</v>
      </c>
      <c r="C56" s="128">
        <v>432</v>
      </c>
      <c r="D56" s="190">
        <v>2400</v>
      </c>
      <c r="E56" s="126">
        <v>850</v>
      </c>
      <c r="F56" s="190">
        <v>4600</v>
      </c>
      <c r="G56" s="126">
        <v>2684</v>
      </c>
      <c r="H56" s="249">
        <v>4200</v>
      </c>
      <c r="I56" s="350">
        <v>4200</v>
      </c>
      <c r="J56" s="234">
        <v>0</v>
      </c>
    </row>
    <row r="57" spans="1:10" s="1" customFormat="1" x14ac:dyDescent="0.2">
      <c r="A57" s="3"/>
      <c r="B57" s="247"/>
      <c r="C57" s="11"/>
      <c r="D57" s="247"/>
      <c r="E57" s="25"/>
      <c r="F57" s="247"/>
      <c r="G57" s="248"/>
      <c r="H57" s="247"/>
      <c r="I57" s="343"/>
      <c r="J57" s="235"/>
    </row>
    <row r="58" spans="1:10" s="1" customFormat="1" x14ac:dyDescent="0.2">
      <c r="A58" s="5" t="s">
        <v>37</v>
      </c>
      <c r="B58" s="247"/>
      <c r="C58" s="11"/>
      <c r="D58" s="247"/>
      <c r="E58" s="25"/>
      <c r="F58" s="247"/>
      <c r="G58" s="248"/>
      <c r="H58" s="247"/>
      <c r="I58" s="343"/>
      <c r="J58" s="235"/>
    </row>
    <row r="59" spans="1:10" s="1" customFormat="1" x14ac:dyDescent="0.2">
      <c r="A59" s="6" t="s">
        <v>42</v>
      </c>
      <c r="B59" s="247">
        <v>15000</v>
      </c>
      <c r="C59" s="11">
        <v>0</v>
      </c>
      <c r="D59" s="247">
        <v>0</v>
      </c>
      <c r="E59" s="25">
        <v>0</v>
      </c>
      <c r="F59" s="247">
        <v>7000</v>
      </c>
      <c r="G59" s="248">
        <v>3695</v>
      </c>
      <c r="H59" s="262">
        <v>7000</v>
      </c>
      <c r="I59" s="341">
        <v>6400</v>
      </c>
      <c r="J59" s="261">
        <v>-600</v>
      </c>
    </row>
    <row r="60" spans="1:10" s="1" customFormat="1" x14ac:dyDescent="0.2">
      <c r="A60" s="46" t="s">
        <v>4</v>
      </c>
      <c r="B60" s="190">
        <v>15000</v>
      </c>
      <c r="C60" s="127">
        <v>0</v>
      </c>
      <c r="D60" s="125">
        <v>0</v>
      </c>
      <c r="E60" s="129">
        <v>0</v>
      </c>
      <c r="F60" s="125">
        <v>7000</v>
      </c>
      <c r="G60" s="129">
        <v>3695</v>
      </c>
      <c r="H60" s="249">
        <v>7000</v>
      </c>
      <c r="I60" s="350">
        <v>6400</v>
      </c>
      <c r="J60" s="234">
        <v>-600</v>
      </c>
    </row>
    <row r="61" spans="1:10" s="1" customFormat="1" ht="13.5" thickBot="1" x14ac:dyDescent="0.25">
      <c r="A61" s="3"/>
      <c r="B61" s="241"/>
      <c r="C61" s="3"/>
      <c r="D61" s="241"/>
      <c r="E61" s="21"/>
      <c r="F61" s="241"/>
      <c r="G61" s="242"/>
      <c r="H61" s="241"/>
      <c r="I61" s="338"/>
      <c r="J61" s="228"/>
    </row>
    <row r="62" spans="1:10" s="1" customFormat="1" ht="13.5" thickBot="1" x14ac:dyDescent="0.25">
      <c r="A62" s="49" t="s">
        <v>399</v>
      </c>
      <c r="B62" s="266">
        <v>1407722</v>
      </c>
      <c r="C62" s="51">
        <v>1092719</v>
      </c>
      <c r="D62" s="266">
        <v>1064459</v>
      </c>
      <c r="E62" s="51">
        <v>1015924</v>
      </c>
      <c r="F62" s="266">
        <v>616900</v>
      </c>
      <c r="G62" s="267">
        <v>589480</v>
      </c>
      <c r="H62" s="266">
        <v>658947</v>
      </c>
      <c r="I62" s="344">
        <v>685292</v>
      </c>
      <c r="J62" s="265">
        <v>26345</v>
      </c>
    </row>
    <row r="63" spans="1:10" x14ac:dyDescent="0.2">
      <c r="H63" s="333"/>
    </row>
    <row r="64" spans="1:10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5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119</v>
      </c>
      <c r="B1" s="40"/>
      <c r="C1" s="254"/>
      <c r="D1" s="254"/>
      <c r="E1" s="254"/>
      <c r="F1" s="254"/>
      <c r="G1" s="254"/>
      <c r="I1" s="36" t="s">
        <v>120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519333</v>
      </c>
      <c r="C10" s="8">
        <v>629702</v>
      </c>
      <c r="D10" s="22">
        <v>684157</v>
      </c>
      <c r="E10" s="23">
        <v>672017</v>
      </c>
      <c r="F10" s="22">
        <v>312767</v>
      </c>
      <c r="G10" s="7">
        <v>264510</v>
      </c>
      <c r="H10" s="22">
        <v>315315</v>
      </c>
      <c r="I10" s="380">
        <v>442301</v>
      </c>
      <c r="J10" s="232">
        <v>126986</v>
      </c>
    </row>
    <row r="11" spans="1:10" s="1" customFormat="1" x14ac:dyDescent="0.2">
      <c r="A11" s="6" t="s">
        <v>16</v>
      </c>
      <c r="B11" s="247">
        <v>18020</v>
      </c>
      <c r="C11" s="11">
        <v>0</v>
      </c>
      <c r="D11" s="247">
        <v>9600</v>
      </c>
      <c r="E11" s="25">
        <v>0</v>
      </c>
      <c r="F11" s="247">
        <v>0</v>
      </c>
      <c r="G11" s="235">
        <v>0</v>
      </c>
      <c r="H11" s="247">
        <v>0</v>
      </c>
      <c r="I11" s="358">
        <v>0</v>
      </c>
      <c r="J11" s="134">
        <v>0</v>
      </c>
    </row>
    <row r="12" spans="1:10" s="1" customFormat="1" x14ac:dyDescent="0.2">
      <c r="A12" s="46" t="s">
        <v>4</v>
      </c>
      <c r="B12" s="64">
        <v>537353</v>
      </c>
      <c r="C12" s="65">
        <v>629702</v>
      </c>
      <c r="D12" s="64">
        <v>693757</v>
      </c>
      <c r="E12" s="66">
        <v>672017</v>
      </c>
      <c r="F12" s="64">
        <v>312767</v>
      </c>
      <c r="G12" s="269">
        <v>264510</v>
      </c>
      <c r="H12" s="64">
        <v>315315</v>
      </c>
      <c r="I12" s="373">
        <v>442301</v>
      </c>
      <c r="J12" s="269">
        <v>126986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6" t="s">
        <v>26</v>
      </c>
      <c r="B15" s="247">
        <v>80000</v>
      </c>
      <c r="C15" s="11">
        <v>80000</v>
      </c>
      <c r="D15" s="247">
        <v>80000</v>
      </c>
      <c r="E15" s="25">
        <v>80000</v>
      </c>
      <c r="F15" s="247">
        <v>80000</v>
      </c>
      <c r="G15" s="235">
        <v>80000</v>
      </c>
      <c r="H15" s="247">
        <v>115000</v>
      </c>
      <c r="I15" s="358">
        <v>115000</v>
      </c>
      <c r="J15" s="134">
        <v>0</v>
      </c>
    </row>
    <row r="16" spans="1:10" s="1" customFormat="1" x14ac:dyDescent="0.2">
      <c r="A16" s="46" t="s">
        <v>4</v>
      </c>
      <c r="B16" s="64">
        <v>80000</v>
      </c>
      <c r="C16" s="65">
        <v>80000</v>
      </c>
      <c r="D16" s="64">
        <v>80000</v>
      </c>
      <c r="E16" s="66">
        <v>80000</v>
      </c>
      <c r="F16" s="64">
        <v>80000</v>
      </c>
      <c r="G16" s="269">
        <v>80000</v>
      </c>
      <c r="H16" s="64">
        <v>115000</v>
      </c>
      <c r="I16" s="373">
        <v>115000</v>
      </c>
      <c r="J16" s="269">
        <v>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6" t="s">
        <v>9</v>
      </c>
      <c r="B19" s="247">
        <v>3620</v>
      </c>
      <c r="C19" s="11">
        <v>1165</v>
      </c>
      <c r="D19" s="247">
        <v>2750</v>
      </c>
      <c r="E19" s="25">
        <v>21</v>
      </c>
      <c r="F19" s="247">
        <v>2800</v>
      </c>
      <c r="G19" s="235">
        <v>652</v>
      </c>
      <c r="H19" s="247">
        <v>1400</v>
      </c>
      <c r="I19" s="358">
        <v>450</v>
      </c>
      <c r="J19" s="134">
        <v>-950</v>
      </c>
    </row>
    <row r="20" spans="1:10" x14ac:dyDescent="0.2">
      <c r="A20" s="231" t="s">
        <v>538</v>
      </c>
      <c r="B20" s="247">
        <v>0</v>
      </c>
      <c r="C20" s="235">
        <v>0</v>
      </c>
      <c r="D20" s="247">
        <v>0</v>
      </c>
      <c r="E20" s="248">
        <v>0</v>
      </c>
      <c r="F20" s="247">
        <v>0</v>
      </c>
      <c r="G20" s="235">
        <v>0</v>
      </c>
      <c r="H20" s="247">
        <v>0</v>
      </c>
      <c r="I20" s="358">
        <v>1950</v>
      </c>
      <c r="J20" s="134">
        <v>1950</v>
      </c>
    </row>
    <row r="21" spans="1:10" s="1" customFormat="1" x14ac:dyDescent="0.2">
      <c r="A21" s="46" t="s">
        <v>4</v>
      </c>
      <c r="B21" s="64">
        <v>3620</v>
      </c>
      <c r="C21" s="65">
        <v>1165</v>
      </c>
      <c r="D21" s="64">
        <v>2750</v>
      </c>
      <c r="E21" s="66">
        <v>21</v>
      </c>
      <c r="F21" s="64">
        <v>2800</v>
      </c>
      <c r="G21" s="269">
        <v>652</v>
      </c>
      <c r="H21" s="64">
        <v>1400</v>
      </c>
      <c r="I21" s="373">
        <v>2400</v>
      </c>
      <c r="J21" s="269">
        <v>1000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35"/>
      <c r="H22" s="247"/>
      <c r="I22" s="358"/>
      <c r="J22" s="235"/>
    </row>
    <row r="23" spans="1:10" s="1" customFormat="1" x14ac:dyDescent="0.2">
      <c r="A23" s="5" t="s">
        <v>11</v>
      </c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6" t="s">
        <v>12</v>
      </c>
      <c r="B24" s="247">
        <v>0</v>
      </c>
      <c r="C24" s="11">
        <v>0</v>
      </c>
      <c r="D24" s="247">
        <v>0</v>
      </c>
      <c r="E24" s="25">
        <v>2695</v>
      </c>
      <c r="F24" s="247">
        <v>1760</v>
      </c>
      <c r="G24" s="235">
        <v>430</v>
      </c>
      <c r="H24" s="247">
        <v>1760</v>
      </c>
      <c r="I24" s="358">
        <v>1760</v>
      </c>
      <c r="J24" s="134">
        <v>0</v>
      </c>
    </row>
    <row r="25" spans="1:10" s="1" customFormat="1" x14ac:dyDescent="0.2">
      <c r="A25" s="6" t="s">
        <v>13</v>
      </c>
      <c r="B25" s="247">
        <v>2688</v>
      </c>
      <c r="C25" s="11">
        <v>5240</v>
      </c>
      <c r="D25" s="247">
        <v>2688</v>
      </c>
      <c r="E25" s="25">
        <v>6160</v>
      </c>
      <c r="F25" s="247">
        <v>300</v>
      </c>
      <c r="G25" s="235">
        <v>26</v>
      </c>
      <c r="H25" s="247">
        <v>300</v>
      </c>
      <c r="I25" s="358">
        <v>300</v>
      </c>
      <c r="J25" s="134">
        <v>0</v>
      </c>
    </row>
    <row r="26" spans="1:10" s="1" customFormat="1" x14ac:dyDescent="0.2">
      <c r="A26" s="6" t="s">
        <v>14</v>
      </c>
      <c r="B26" s="247">
        <v>2525</v>
      </c>
      <c r="C26" s="11">
        <v>0</v>
      </c>
      <c r="D26" s="247">
        <v>2525</v>
      </c>
      <c r="E26" s="25">
        <v>1160</v>
      </c>
      <c r="F26" s="247">
        <v>1835</v>
      </c>
      <c r="G26" s="235">
        <v>1160</v>
      </c>
      <c r="H26" s="247">
        <v>1835</v>
      </c>
      <c r="I26" s="358">
        <v>1835</v>
      </c>
      <c r="J26" s="134">
        <v>0</v>
      </c>
    </row>
    <row r="27" spans="1:10" s="1" customFormat="1" x14ac:dyDescent="0.2">
      <c r="A27" s="6" t="s">
        <v>15</v>
      </c>
      <c r="B27" s="247">
        <v>800</v>
      </c>
      <c r="C27" s="11">
        <v>0</v>
      </c>
      <c r="D27" s="247">
        <v>0</v>
      </c>
      <c r="E27" s="25">
        <v>0</v>
      </c>
      <c r="F27" s="247">
        <v>0</v>
      </c>
      <c r="G27" s="235">
        <v>0</v>
      </c>
      <c r="H27" s="247">
        <v>0</v>
      </c>
      <c r="I27" s="358">
        <v>0</v>
      </c>
      <c r="J27" s="134">
        <v>0</v>
      </c>
    </row>
    <row r="28" spans="1:10" s="1" customFormat="1" x14ac:dyDescent="0.2">
      <c r="A28" s="46" t="s">
        <v>4</v>
      </c>
      <c r="B28" s="64">
        <v>6013</v>
      </c>
      <c r="C28" s="65">
        <v>5240</v>
      </c>
      <c r="D28" s="64">
        <v>5213</v>
      </c>
      <c r="E28" s="66">
        <v>10015</v>
      </c>
      <c r="F28" s="64">
        <v>3895</v>
      </c>
      <c r="G28" s="269">
        <v>1616</v>
      </c>
      <c r="H28" s="64">
        <v>3895</v>
      </c>
      <c r="I28" s="373">
        <v>3895</v>
      </c>
      <c r="J28" s="269">
        <v>0</v>
      </c>
    </row>
    <row r="29" spans="1:10" s="1" customFormat="1" ht="13.5" thickBot="1" x14ac:dyDescent="0.25">
      <c r="A29" s="3"/>
      <c r="B29" s="241"/>
      <c r="C29" s="3"/>
      <c r="D29" s="241"/>
      <c r="E29" s="21"/>
      <c r="F29" s="241"/>
      <c r="G29" s="228"/>
      <c r="H29" s="73"/>
      <c r="I29" s="385"/>
      <c r="J29" s="384"/>
    </row>
    <row r="30" spans="1:10" s="1" customFormat="1" ht="13.5" thickBot="1" x14ac:dyDescent="0.25">
      <c r="A30" s="49" t="s">
        <v>121</v>
      </c>
      <c r="B30" s="266">
        <v>626986</v>
      </c>
      <c r="C30" s="51">
        <v>716107</v>
      </c>
      <c r="D30" s="266">
        <v>781720</v>
      </c>
      <c r="E30" s="51">
        <v>762053</v>
      </c>
      <c r="F30" s="266">
        <v>399462</v>
      </c>
      <c r="G30" s="265">
        <v>346778</v>
      </c>
      <c r="H30" s="266">
        <v>435610</v>
      </c>
      <c r="I30" s="354">
        <v>563596</v>
      </c>
      <c r="J30" s="265">
        <v>127986</v>
      </c>
    </row>
    <row r="31" spans="1:10" x14ac:dyDescent="0.2">
      <c r="A31" s="121"/>
      <c r="B31" s="121"/>
      <c r="C31" s="121"/>
      <c r="D31" s="122"/>
      <c r="E31" s="122"/>
      <c r="F31" s="122"/>
      <c r="G31" s="235"/>
      <c r="H31" s="298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0"/>
  <sheetViews>
    <sheetView showGridLines="0" zoomScale="80" zoomScaleNormal="80" workbookViewId="0">
      <pane ySplit="6" topLeftCell="A7" activePane="bottomLeft" state="frozen"/>
      <selection activeCell="B1" sqref="B1:C1048576"/>
      <selection pane="bottomLeft"/>
    </sheetView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122</v>
      </c>
      <c r="B1" s="40"/>
      <c r="C1" s="254"/>
      <c r="D1" s="254"/>
      <c r="E1" s="254"/>
      <c r="F1" s="254"/>
      <c r="G1" s="254"/>
      <c r="I1" s="36" t="s">
        <v>123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6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2">
        <v>642161</v>
      </c>
      <c r="C10" s="7">
        <v>631672</v>
      </c>
      <c r="D10" s="22">
        <v>703537</v>
      </c>
      <c r="E10" s="23">
        <v>715001</v>
      </c>
      <c r="F10" s="22">
        <v>642640</v>
      </c>
      <c r="G10" s="7">
        <v>642428</v>
      </c>
      <c r="H10" s="22">
        <v>657153</v>
      </c>
      <c r="I10" s="380">
        <v>680248</v>
      </c>
      <c r="J10" s="7">
        <v>23095</v>
      </c>
    </row>
    <row r="11" spans="1:10" s="1" customFormat="1" x14ac:dyDescent="0.2">
      <c r="A11" s="6" t="s">
        <v>16</v>
      </c>
      <c r="B11" s="247">
        <v>0</v>
      </c>
      <c r="C11" s="11">
        <v>2817</v>
      </c>
      <c r="D11" s="247">
        <v>0</v>
      </c>
      <c r="E11" s="25">
        <v>0</v>
      </c>
      <c r="F11" s="247">
        <v>3000</v>
      </c>
      <c r="G11" s="235">
        <v>0</v>
      </c>
      <c r="H11" s="247">
        <v>0</v>
      </c>
      <c r="I11" s="358">
        <v>0</v>
      </c>
      <c r="J11" s="134">
        <v>0</v>
      </c>
    </row>
    <row r="12" spans="1:10" s="1" customFormat="1" x14ac:dyDescent="0.2">
      <c r="A12" s="6" t="s">
        <v>23</v>
      </c>
      <c r="B12" s="247">
        <v>16000</v>
      </c>
      <c r="C12" s="11">
        <v>2178</v>
      </c>
      <c r="D12" s="247">
        <v>16000</v>
      </c>
      <c r="E12" s="25">
        <v>0</v>
      </c>
      <c r="F12" s="247">
        <v>5000</v>
      </c>
      <c r="G12" s="235">
        <v>56</v>
      </c>
      <c r="H12" s="247">
        <v>4750</v>
      </c>
      <c r="I12" s="358">
        <v>4750</v>
      </c>
      <c r="J12" s="134">
        <v>0</v>
      </c>
    </row>
    <row r="13" spans="1:10" s="1" customFormat="1" x14ac:dyDescent="0.2">
      <c r="A13" s="46" t="s">
        <v>4</v>
      </c>
      <c r="B13" s="64">
        <v>658161</v>
      </c>
      <c r="C13" s="65">
        <v>636666</v>
      </c>
      <c r="D13" s="64">
        <v>719537</v>
      </c>
      <c r="E13" s="66">
        <v>715001</v>
      </c>
      <c r="F13" s="64">
        <v>650640</v>
      </c>
      <c r="G13" s="269">
        <v>642484</v>
      </c>
      <c r="H13" s="64">
        <v>661903</v>
      </c>
      <c r="I13" s="373">
        <v>684998</v>
      </c>
      <c r="J13" s="269">
        <v>23095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6" t="s">
        <v>49</v>
      </c>
      <c r="B16" s="247">
        <v>0</v>
      </c>
      <c r="C16" s="11">
        <v>0</v>
      </c>
      <c r="D16" s="247">
        <v>0</v>
      </c>
      <c r="E16" s="25">
        <v>105810</v>
      </c>
      <c r="F16" s="247">
        <v>106000</v>
      </c>
      <c r="G16" s="235">
        <v>106220</v>
      </c>
      <c r="H16" s="247">
        <v>0</v>
      </c>
      <c r="I16" s="358">
        <v>0</v>
      </c>
      <c r="J16" s="134">
        <v>0</v>
      </c>
    </row>
    <row r="17" spans="1:10" s="1" customFormat="1" x14ac:dyDescent="0.2">
      <c r="A17" s="6" t="s">
        <v>7</v>
      </c>
      <c r="B17" s="247">
        <v>16000</v>
      </c>
      <c r="C17" s="11">
        <v>140271</v>
      </c>
      <c r="D17" s="247">
        <v>0</v>
      </c>
      <c r="E17" s="25">
        <v>128561</v>
      </c>
      <c r="F17" s="247">
        <v>100000</v>
      </c>
      <c r="G17" s="235">
        <v>131246</v>
      </c>
      <c r="H17" s="247">
        <v>135000</v>
      </c>
      <c r="I17" s="358">
        <v>135000</v>
      </c>
      <c r="J17" s="134">
        <v>0</v>
      </c>
    </row>
    <row r="18" spans="1:10" s="1" customFormat="1" x14ac:dyDescent="0.2">
      <c r="A18" s="6" t="s">
        <v>124</v>
      </c>
      <c r="B18" s="247">
        <v>0</v>
      </c>
      <c r="C18" s="11">
        <v>0</v>
      </c>
      <c r="D18" s="247">
        <v>0</v>
      </c>
      <c r="E18" s="25">
        <v>0</v>
      </c>
      <c r="F18" s="247">
        <v>0</v>
      </c>
      <c r="G18" s="235">
        <v>0</v>
      </c>
      <c r="H18" s="247">
        <v>112287</v>
      </c>
      <c r="I18" s="358">
        <v>0</v>
      </c>
      <c r="J18" s="134">
        <v>-112287</v>
      </c>
    </row>
    <row r="19" spans="1:10" x14ac:dyDescent="0.2">
      <c r="A19" s="231" t="s">
        <v>26</v>
      </c>
      <c r="B19" s="247">
        <v>0</v>
      </c>
      <c r="C19" s="235">
        <v>0</v>
      </c>
      <c r="D19" s="247">
        <v>0</v>
      </c>
      <c r="E19" s="248">
        <v>0</v>
      </c>
      <c r="F19" s="247">
        <v>0</v>
      </c>
      <c r="G19" s="235">
        <v>0</v>
      </c>
      <c r="H19" s="247">
        <v>0</v>
      </c>
      <c r="I19" s="358">
        <v>112287</v>
      </c>
      <c r="J19" s="134">
        <v>112287</v>
      </c>
    </row>
    <row r="20" spans="1:10" s="1" customFormat="1" x14ac:dyDescent="0.2">
      <c r="A20" s="6" t="s">
        <v>24</v>
      </c>
      <c r="B20" s="247">
        <v>500</v>
      </c>
      <c r="C20" s="11">
        <v>0</v>
      </c>
      <c r="D20" s="247">
        <v>500</v>
      </c>
      <c r="E20" s="25">
        <v>0</v>
      </c>
      <c r="F20" s="247">
        <v>0</v>
      </c>
      <c r="G20" s="235">
        <v>0</v>
      </c>
      <c r="H20" s="247">
        <v>0</v>
      </c>
      <c r="I20" s="358">
        <v>0</v>
      </c>
      <c r="J20" s="134">
        <v>0</v>
      </c>
    </row>
    <row r="21" spans="1:10" s="1" customFormat="1" x14ac:dyDescent="0.2">
      <c r="A21" s="46" t="s">
        <v>4</v>
      </c>
      <c r="B21" s="64">
        <v>16500</v>
      </c>
      <c r="C21" s="65">
        <v>140271</v>
      </c>
      <c r="D21" s="64">
        <v>500</v>
      </c>
      <c r="E21" s="66">
        <v>234371</v>
      </c>
      <c r="F21" s="64">
        <v>206000</v>
      </c>
      <c r="G21" s="269">
        <v>237466</v>
      </c>
      <c r="H21" s="64">
        <v>247287</v>
      </c>
      <c r="I21" s="373">
        <v>247287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35"/>
      <c r="H22" s="247"/>
      <c r="I22" s="358"/>
      <c r="J22" s="235"/>
    </row>
    <row r="23" spans="1:10" s="1" customFormat="1" x14ac:dyDescent="0.2">
      <c r="A23" s="5" t="s">
        <v>8</v>
      </c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6" t="s">
        <v>9</v>
      </c>
      <c r="B24" s="247">
        <v>15160</v>
      </c>
      <c r="C24" s="11">
        <v>3289</v>
      </c>
      <c r="D24" s="247">
        <v>13265</v>
      </c>
      <c r="E24" s="25">
        <v>2069</v>
      </c>
      <c r="F24" s="247">
        <v>11950</v>
      </c>
      <c r="G24" s="235">
        <v>3933</v>
      </c>
      <c r="H24" s="247">
        <v>5960</v>
      </c>
      <c r="I24" s="358">
        <v>4000</v>
      </c>
      <c r="J24" s="134">
        <v>-1960</v>
      </c>
    </row>
    <row r="25" spans="1:10" s="1" customFormat="1" x14ac:dyDescent="0.2">
      <c r="A25" s="6" t="s">
        <v>19</v>
      </c>
      <c r="B25" s="247">
        <v>0</v>
      </c>
      <c r="C25" s="11">
        <v>5670</v>
      </c>
      <c r="D25" s="247">
        <v>0</v>
      </c>
      <c r="E25" s="25">
        <v>0</v>
      </c>
      <c r="F25" s="247">
        <v>0</v>
      </c>
      <c r="G25" s="235">
        <v>0</v>
      </c>
      <c r="H25" s="247">
        <v>0</v>
      </c>
      <c r="I25" s="358">
        <v>0</v>
      </c>
      <c r="J25" s="134">
        <v>0</v>
      </c>
    </row>
    <row r="26" spans="1:10" x14ac:dyDescent="0.2">
      <c r="A26" s="222" t="s">
        <v>10</v>
      </c>
      <c r="B26" s="247">
        <v>0</v>
      </c>
      <c r="C26" s="235">
        <v>0</v>
      </c>
      <c r="D26" s="247">
        <v>0</v>
      </c>
      <c r="E26" s="248">
        <v>0</v>
      </c>
      <c r="F26" s="247">
        <v>0</v>
      </c>
      <c r="G26" s="235">
        <v>0</v>
      </c>
      <c r="H26" s="247">
        <v>0</v>
      </c>
      <c r="I26" s="358">
        <v>960</v>
      </c>
      <c r="J26" s="134">
        <v>960</v>
      </c>
    </row>
    <row r="27" spans="1:10" x14ac:dyDescent="0.2">
      <c r="A27" s="222" t="s">
        <v>538</v>
      </c>
      <c r="B27" s="247">
        <v>0</v>
      </c>
      <c r="C27" s="235">
        <v>0</v>
      </c>
      <c r="D27" s="247">
        <v>0</v>
      </c>
      <c r="E27" s="248">
        <v>0</v>
      </c>
      <c r="F27" s="247">
        <v>0</v>
      </c>
      <c r="G27" s="235">
        <v>0</v>
      </c>
      <c r="H27" s="247">
        <v>0</v>
      </c>
      <c r="I27" s="358">
        <v>1000</v>
      </c>
      <c r="J27" s="134">
        <v>1000</v>
      </c>
    </row>
    <row r="28" spans="1:10" s="1" customFormat="1" x14ac:dyDescent="0.2">
      <c r="A28" s="46" t="s">
        <v>4</v>
      </c>
      <c r="B28" s="64">
        <v>15160</v>
      </c>
      <c r="C28" s="65">
        <v>8959</v>
      </c>
      <c r="D28" s="64">
        <v>13265</v>
      </c>
      <c r="E28" s="66">
        <v>2069</v>
      </c>
      <c r="F28" s="64">
        <v>11950</v>
      </c>
      <c r="G28" s="269">
        <v>3933</v>
      </c>
      <c r="H28" s="64">
        <v>5960</v>
      </c>
      <c r="I28" s="373">
        <v>5960</v>
      </c>
      <c r="J28" s="269">
        <v>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35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5"/>
      <c r="F30" s="247"/>
      <c r="G30" s="235"/>
      <c r="H30" s="247"/>
      <c r="I30" s="358"/>
      <c r="J30" s="235"/>
    </row>
    <row r="31" spans="1:10" s="1" customFormat="1" x14ac:dyDescent="0.2">
      <c r="A31" s="6" t="s">
        <v>12</v>
      </c>
      <c r="B31" s="247">
        <v>0</v>
      </c>
      <c r="C31" s="11">
        <v>0</v>
      </c>
      <c r="D31" s="247">
        <v>0</v>
      </c>
      <c r="E31" s="25">
        <v>0</v>
      </c>
      <c r="F31" s="247">
        <v>500</v>
      </c>
      <c r="G31" s="235">
        <v>442</v>
      </c>
      <c r="H31" s="247">
        <v>0</v>
      </c>
      <c r="I31" s="358">
        <v>0</v>
      </c>
      <c r="J31" s="134">
        <v>0</v>
      </c>
    </row>
    <row r="32" spans="1:10" s="1" customFormat="1" x14ac:dyDescent="0.2">
      <c r="A32" s="6" t="s">
        <v>13</v>
      </c>
      <c r="B32" s="247">
        <v>200</v>
      </c>
      <c r="C32" s="11">
        <v>0</v>
      </c>
      <c r="D32" s="247">
        <v>200</v>
      </c>
      <c r="E32" s="25">
        <v>0</v>
      </c>
      <c r="F32" s="247">
        <v>225</v>
      </c>
      <c r="G32" s="235">
        <v>157</v>
      </c>
      <c r="H32" s="247">
        <v>300</v>
      </c>
      <c r="I32" s="358">
        <v>300</v>
      </c>
      <c r="J32" s="134">
        <v>0</v>
      </c>
    </row>
    <row r="33" spans="1:10" s="1" customFormat="1" x14ac:dyDescent="0.2">
      <c r="A33" s="6" t="s">
        <v>14</v>
      </c>
      <c r="B33" s="247">
        <v>0</v>
      </c>
      <c r="C33" s="11">
        <v>0</v>
      </c>
      <c r="D33" s="247">
        <v>0</v>
      </c>
      <c r="E33" s="25">
        <v>0</v>
      </c>
      <c r="F33" s="247">
        <v>300</v>
      </c>
      <c r="G33" s="235">
        <v>299</v>
      </c>
      <c r="H33" s="247">
        <v>300</v>
      </c>
      <c r="I33" s="358">
        <v>300</v>
      </c>
      <c r="J33" s="134">
        <v>0</v>
      </c>
    </row>
    <row r="34" spans="1:10" s="1" customFormat="1" x14ac:dyDescent="0.2">
      <c r="A34" s="46" t="s">
        <v>4</v>
      </c>
      <c r="B34" s="64">
        <v>200</v>
      </c>
      <c r="C34" s="65">
        <v>0</v>
      </c>
      <c r="D34" s="64">
        <v>200</v>
      </c>
      <c r="E34" s="66">
        <v>0</v>
      </c>
      <c r="F34" s="64">
        <v>1025</v>
      </c>
      <c r="G34" s="269">
        <v>898</v>
      </c>
      <c r="H34" s="64">
        <v>600</v>
      </c>
      <c r="I34" s="373">
        <v>600</v>
      </c>
      <c r="J34" s="269">
        <v>0</v>
      </c>
    </row>
    <row r="35" spans="1:10" s="1" customFormat="1" ht="13.5" thickBot="1" x14ac:dyDescent="0.25">
      <c r="A35" s="3"/>
      <c r="B35" s="241"/>
      <c r="C35" s="3"/>
      <c r="D35" s="241"/>
      <c r="E35" s="21"/>
      <c r="F35" s="241"/>
      <c r="G35" s="228"/>
      <c r="H35" s="241"/>
      <c r="I35" s="353"/>
      <c r="J35" s="234"/>
    </row>
    <row r="36" spans="1:10" s="1" customFormat="1" ht="13.5" thickBot="1" x14ac:dyDescent="0.25">
      <c r="A36" s="49" t="s">
        <v>125</v>
      </c>
      <c r="B36" s="266">
        <v>690021</v>
      </c>
      <c r="C36" s="51">
        <v>785896</v>
      </c>
      <c r="D36" s="266">
        <v>733502</v>
      </c>
      <c r="E36" s="51">
        <v>951441</v>
      </c>
      <c r="F36" s="266">
        <v>869615</v>
      </c>
      <c r="G36" s="265">
        <v>884781</v>
      </c>
      <c r="H36" s="266">
        <v>915750</v>
      </c>
      <c r="I36" s="354">
        <v>938845</v>
      </c>
      <c r="J36" s="265">
        <v>23095</v>
      </c>
    </row>
    <row r="37" spans="1:10" s="1" customFormat="1" x14ac:dyDescent="0.2">
      <c r="A37" s="121"/>
      <c r="B37" s="121"/>
      <c r="C37" s="121"/>
      <c r="D37" s="122"/>
      <c r="E37" s="122"/>
      <c r="F37" s="122"/>
      <c r="G37" s="235"/>
      <c r="H37" s="298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126</v>
      </c>
      <c r="B1" s="40"/>
      <c r="C1" s="254"/>
      <c r="D1" s="254"/>
      <c r="E1" s="254"/>
      <c r="F1" s="254"/>
      <c r="G1" s="254"/>
      <c r="I1" s="36" t="s">
        <v>127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2">
        <v>1096342</v>
      </c>
      <c r="C10" s="7">
        <v>1010627</v>
      </c>
      <c r="D10" s="22">
        <v>1177725</v>
      </c>
      <c r="E10" s="23">
        <v>1033319</v>
      </c>
      <c r="F10" s="22">
        <v>862671</v>
      </c>
      <c r="G10" s="7">
        <v>741132</v>
      </c>
      <c r="H10" s="22">
        <v>759421</v>
      </c>
      <c r="I10" s="380">
        <v>811476</v>
      </c>
      <c r="J10" s="7">
        <v>52055</v>
      </c>
    </row>
    <row r="11" spans="1:10" s="1" customFormat="1" x14ac:dyDescent="0.2">
      <c r="A11" s="6" t="s">
        <v>23</v>
      </c>
      <c r="B11" s="247">
        <v>0</v>
      </c>
      <c r="C11" s="11">
        <v>49052</v>
      </c>
      <c r="D11" s="247">
        <v>0</v>
      </c>
      <c r="E11" s="25">
        <v>33295</v>
      </c>
      <c r="F11" s="247">
        <v>0</v>
      </c>
      <c r="G11" s="235">
        <v>13707</v>
      </c>
      <c r="H11" s="132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31680</v>
      </c>
      <c r="C12" s="11">
        <v>63321</v>
      </c>
      <c r="D12" s="247">
        <v>31680</v>
      </c>
      <c r="E12" s="25">
        <v>28345</v>
      </c>
      <c r="F12" s="247">
        <v>36450</v>
      </c>
      <c r="G12" s="235">
        <v>31632</v>
      </c>
      <c r="H12" s="140">
        <v>56450</v>
      </c>
      <c r="I12" s="358">
        <v>56450</v>
      </c>
      <c r="J12" s="235">
        <v>0</v>
      </c>
    </row>
    <row r="13" spans="1:10" s="1" customFormat="1" x14ac:dyDescent="0.2">
      <c r="A13" s="6" t="s">
        <v>17</v>
      </c>
      <c r="B13" s="247">
        <v>0</v>
      </c>
      <c r="C13" s="11">
        <v>760</v>
      </c>
      <c r="D13" s="247">
        <v>0</v>
      </c>
      <c r="E13" s="25">
        <v>0</v>
      </c>
      <c r="F13" s="247">
        <v>0</v>
      </c>
      <c r="G13" s="235">
        <v>0</v>
      </c>
      <c r="H13" s="178">
        <v>0</v>
      </c>
      <c r="I13" s="358">
        <v>0</v>
      </c>
      <c r="J13" s="235">
        <v>0</v>
      </c>
    </row>
    <row r="14" spans="1:10" s="1" customFormat="1" x14ac:dyDescent="0.2">
      <c r="A14" s="46" t="s">
        <v>4</v>
      </c>
      <c r="B14" s="64">
        <v>1128022</v>
      </c>
      <c r="C14" s="65">
        <v>1123760</v>
      </c>
      <c r="D14" s="64">
        <v>1209405</v>
      </c>
      <c r="E14" s="66">
        <v>1094960</v>
      </c>
      <c r="F14" s="64">
        <v>899121</v>
      </c>
      <c r="G14" s="269">
        <v>786471</v>
      </c>
      <c r="H14" s="249">
        <v>815871</v>
      </c>
      <c r="I14" s="373">
        <v>867926</v>
      </c>
      <c r="J14" s="269">
        <v>52055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5"/>
      <c r="F16" s="247"/>
      <c r="G16" s="235"/>
      <c r="H16" s="247"/>
      <c r="I16" s="358"/>
      <c r="J16" s="235"/>
    </row>
    <row r="17" spans="1:10" s="1" customFormat="1" x14ac:dyDescent="0.2">
      <c r="A17" s="6" t="s">
        <v>128</v>
      </c>
      <c r="B17" s="247">
        <v>102700</v>
      </c>
      <c r="C17" s="11">
        <v>95900</v>
      </c>
      <c r="D17" s="247">
        <v>102700</v>
      </c>
      <c r="E17" s="25">
        <v>214764</v>
      </c>
      <c r="F17" s="247">
        <v>108900</v>
      </c>
      <c r="G17" s="235">
        <v>67950</v>
      </c>
      <c r="H17" s="247">
        <v>82080</v>
      </c>
      <c r="I17" s="358">
        <v>82080</v>
      </c>
      <c r="J17" s="235">
        <v>0</v>
      </c>
    </row>
    <row r="18" spans="1:10" s="1" customFormat="1" x14ac:dyDescent="0.2">
      <c r="A18" s="6" t="s">
        <v>18</v>
      </c>
      <c r="B18" s="247">
        <v>0</v>
      </c>
      <c r="C18" s="11">
        <v>-10773</v>
      </c>
      <c r="D18" s="247">
        <v>0</v>
      </c>
      <c r="E18" s="25">
        <v>0</v>
      </c>
      <c r="F18" s="247">
        <v>0</v>
      </c>
      <c r="G18" s="235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7</v>
      </c>
      <c r="B19" s="247">
        <v>0</v>
      </c>
      <c r="C19" s="11">
        <v>3633</v>
      </c>
      <c r="D19" s="247">
        <v>0</v>
      </c>
      <c r="E19" s="25">
        <v>810</v>
      </c>
      <c r="F19" s="247">
        <v>0</v>
      </c>
      <c r="G19" s="235">
        <v>3187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26</v>
      </c>
      <c r="B20" s="247">
        <v>33536</v>
      </c>
      <c r="C20" s="11">
        <v>34448</v>
      </c>
      <c r="D20" s="247">
        <v>33536</v>
      </c>
      <c r="E20" s="25">
        <v>33536</v>
      </c>
      <c r="F20" s="247">
        <v>33536</v>
      </c>
      <c r="G20" s="235">
        <v>35228</v>
      </c>
      <c r="H20" s="262">
        <v>35000</v>
      </c>
      <c r="I20" s="358">
        <v>41000</v>
      </c>
      <c r="J20" s="235">
        <v>6000</v>
      </c>
    </row>
    <row r="21" spans="1:10" s="1" customFormat="1" x14ac:dyDescent="0.2">
      <c r="A21" s="46" t="s">
        <v>4</v>
      </c>
      <c r="B21" s="64">
        <v>136236</v>
      </c>
      <c r="C21" s="65">
        <v>123208</v>
      </c>
      <c r="D21" s="64">
        <v>136236</v>
      </c>
      <c r="E21" s="66">
        <v>249110</v>
      </c>
      <c r="F21" s="64">
        <v>142436</v>
      </c>
      <c r="G21" s="269">
        <v>106365</v>
      </c>
      <c r="H21" s="249">
        <v>117080</v>
      </c>
      <c r="I21" s="373">
        <v>123080</v>
      </c>
      <c r="J21" s="269">
        <v>6000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35"/>
      <c r="H22" s="247"/>
      <c r="I22" s="358"/>
      <c r="J22" s="235"/>
    </row>
    <row r="23" spans="1:10" s="1" customFormat="1" x14ac:dyDescent="0.2">
      <c r="A23" s="5" t="s">
        <v>8</v>
      </c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6" t="s">
        <v>9</v>
      </c>
      <c r="B24" s="247">
        <v>12120</v>
      </c>
      <c r="C24" s="11">
        <v>6544</v>
      </c>
      <c r="D24" s="247">
        <v>8795</v>
      </c>
      <c r="E24" s="25">
        <v>5558</v>
      </c>
      <c r="F24" s="247">
        <v>10175</v>
      </c>
      <c r="G24" s="235">
        <v>5351</v>
      </c>
      <c r="H24" s="247">
        <v>5600</v>
      </c>
      <c r="I24" s="358">
        <v>5080</v>
      </c>
      <c r="J24" s="235">
        <v>-520</v>
      </c>
    </row>
    <row r="25" spans="1:10" x14ac:dyDescent="0.2">
      <c r="A25" s="231" t="s">
        <v>538</v>
      </c>
      <c r="B25" s="247">
        <v>0</v>
      </c>
      <c r="C25" s="235">
        <v>0</v>
      </c>
      <c r="D25" s="247">
        <v>0</v>
      </c>
      <c r="E25" s="248">
        <v>0</v>
      </c>
      <c r="F25" s="247">
        <v>0</v>
      </c>
      <c r="G25" s="235">
        <v>0</v>
      </c>
      <c r="H25" s="262">
        <v>0</v>
      </c>
      <c r="I25" s="358">
        <v>520</v>
      </c>
      <c r="J25" s="235">
        <v>520</v>
      </c>
    </row>
    <row r="26" spans="1:10" s="1" customFormat="1" x14ac:dyDescent="0.2">
      <c r="A26" s="46" t="s">
        <v>4</v>
      </c>
      <c r="B26" s="64">
        <v>12120</v>
      </c>
      <c r="C26" s="65">
        <v>6544</v>
      </c>
      <c r="D26" s="64">
        <v>8795</v>
      </c>
      <c r="E26" s="66">
        <v>5558</v>
      </c>
      <c r="F26" s="64">
        <v>10175</v>
      </c>
      <c r="G26" s="269">
        <v>5351</v>
      </c>
      <c r="H26" s="249">
        <v>5600</v>
      </c>
      <c r="I26" s="373">
        <v>5600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25"/>
      <c r="F27" s="247"/>
      <c r="G27" s="235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25"/>
      <c r="F28" s="247"/>
      <c r="G28" s="235"/>
      <c r="H28" s="247"/>
      <c r="I28" s="358"/>
      <c r="J28" s="235"/>
    </row>
    <row r="29" spans="1:10" s="1" customFormat="1" x14ac:dyDescent="0.2">
      <c r="A29" s="6" t="s">
        <v>12</v>
      </c>
      <c r="B29" s="247">
        <v>0</v>
      </c>
      <c r="C29" s="11">
        <v>4400</v>
      </c>
      <c r="D29" s="247">
        <v>0</v>
      </c>
      <c r="E29" s="25">
        <v>3127</v>
      </c>
      <c r="F29" s="247">
        <v>2540</v>
      </c>
      <c r="G29" s="235">
        <v>1999</v>
      </c>
      <c r="H29" s="247">
        <v>3050</v>
      </c>
      <c r="I29" s="358">
        <v>3050</v>
      </c>
      <c r="J29" s="235">
        <v>0</v>
      </c>
    </row>
    <row r="30" spans="1:10" s="1" customFormat="1" x14ac:dyDescent="0.2">
      <c r="A30" s="6" t="s">
        <v>13</v>
      </c>
      <c r="B30" s="247">
        <v>3320</v>
      </c>
      <c r="C30" s="11">
        <v>1819</v>
      </c>
      <c r="D30" s="247">
        <v>920</v>
      </c>
      <c r="E30" s="25">
        <v>233</v>
      </c>
      <c r="F30" s="247">
        <v>250</v>
      </c>
      <c r="G30" s="235">
        <v>345</v>
      </c>
      <c r="H30" s="247">
        <v>270</v>
      </c>
      <c r="I30" s="358">
        <v>270</v>
      </c>
      <c r="J30" s="235">
        <v>0</v>
      </c>
    </row>
    <row r="31" spans="1:10" s="1" customFormat="1" x14ac:dyDescent="0.2">
      <c r="A31" s="6" t="s">
        <v>14</v>
      </c>
      <c r="B31" s="247">
        <v>8035</v>
      </c>
      <c r="C31" s="11">
        <v>3265</v>
      </c>
      <c r="D31" s="247">
        <v>8035</v>
      </c>
      <c r="E31" s="25">
        <v>3310</v>
      </c>
      <c r="F31" s="247">
        <v>6855</v>
      </c>
      <c r="G31" s="235">
        <v>4920</v>
      </c>
      <c r="H31" s="247">
        <v>6895</v>
      </c>
      <c r="I31" s="358">
        <v>6895</v>
      </c>
      <c r="J31" s="235">
        <v>0</v>
      </c>
    </row>
    <row r="32" spans="1:10" s="1" customFormat="1" x14ac:dyDescent="0.2">
      <c r="A32" s="6" t="s">
        <v>15</v>
      </c>
      <c r="B32" s="247">
        <v>1500</v>
      </c>
      <c r="C32" s="11">
        <v>0</v>
      </c>
      <c r="D32" s="247">
        <v>0</v>
      </c>
      <c r="E32" s="25">
        <v>0</v>
      </c>
      <c r="F32" s="247">
        <v>0</v>
      </c>
      <c r="G32" s="235">
        <v>0</v>
      </c>
      <c r="H32" s="262">
        <v>0</v>
      </c>
      <c r="I32" s="358">
        <v>0</v>
      </c>
      <c r="J32" s="235">
        <v>0</v>
      </c>
    </row>
    <row r="33" spans="1:10" s="1" customFormat="1" x14ac:dyDescent="0.2">
      <c r="A33" s="46" t="s">
        <v>4</v>
      </c>
      <c r="B33" s="64">
        <v>12855</v>
      </c>
      <c r="C33" s="65">
        <v>9484</v>
      </c>
      <c r="D33" s="64">
        <v>8955</v>
      </c>
      <c r="E33" s="66">
        <v>6671</v>
      </c>
      <c r="F33" s="64">
        <v>9645</v>
      </c>
      <c r="G33" s="269">
        <v>7264</v>
      </c>
      <c r="H33" s="249">
        <v>10215</v>
      </c>
      <c r="I33" s="373">
        <v>10215</v>
      </c>
      <c r="J33" s="269">
        <v>0</v>
      </c>
    </row>
    <row r="34" spans="1:10" s="1" customFormat="1" ht="13.5" thickBot="1" x14ac:dyDescent="0.25">
      <c r="A34" s="5"/>
      <c r="B34" s="249"/>
      <c r="C34" s="10"/>
      <c r="D34" s="249"/>
      <c r="E34" s="26"/>
      <c r="F34" s="249"/>
      <c r="G34" s="234"/>
      <c r="H34" s="241"/>
      <c r="I34" s="353"/>
      <c r="J34" s="234"/>
    </row>
    <row r="35" spans="1:10" s="1" customFormat="1" ht="13.5" thickBot="1" x14ac:dyDescent="0.25">
      <c r="A35" s="49" t="s">
        <v>129</v>
      </c>
      <c r="B35" s="266">
        <v>1289233</v>
      </c>
      <c r="C35" s="51">
        <v>1262996</v>
      </c>
      <c r="D35" s="266">
        <v>1363391</v>
      </c>
      <c r="E35" s="51">
        <v>1356298</v>
      </c>
      <c r="F35" s="266">
        <v>1061377</v>
      </c>
      <c r="G35" s="265">
        <v>905451</v>
      </c>
      <c r="H35" s="266">
        <v>948766</v>
      </c>
      <c r="I35" s="354">
        <v>1006821</v>
      </c>
      <c r="J35" s="265">
        <v>58055</v>
      </c>
    </row>
    <row r="36" spans="1:10" x14ac:dyDescent="0.2">
      <c r="H36" s="298"/>
    </row>
    <row r="37" spans="1:10" x14ac:dyDescent="0.2">
      <c r="H37" s="2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7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5.85546875" style="2" bestFit="1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140</v>
      </c>
      <c r="B1" s="40"/>
      <c r="C1" s="254"/>
      <c r="D1" s="254"/>
      <c r="E1" s="254"/>
      <c r="F1" s="254"/>
      <c r="G1" s="254"/>
      <c r="I1" s="36" t="s">
        <v>141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45"/>
      <c r="J7" s="228"/>
    </row>
    <row r="8" spans="1:10" s="1" customFormat="1" x14ac:dyDescent="0.2">
      <c r="A8" s="4" t="s">
        <v>535</v>
      </c>
      <c r="B8" s="241"/>
      <c r="C8" s="3"/>
      <c r="D8" s="241"/>
      <c r="E8" s="21"/>
      <c r="F8" s="241"/>
      <c r="G8" s="228"/>
      <c r="H8" s="241"/>
      <c r="I8" s="345"/>
      <c r="J8" s="228"/>
    </row>
    <row r="9" spans="1:10" s="1" customFormat="1" x14ac:dyDescent="0.2">
      <c r="A9" s="5" t="s">
        <v>11</v>
      </c>
      <c r="B9" s="241"/>
      <c r="C9" s="3"/>
      <c r="D9" s="241"/>
      <c r="E9" s="21"/>
      <c r="F9" s="241"/>
      <c r="G9" s="228"/>
      <c r="H9" s="241"/>
      <c r="I9" s="345"/>
      <c r="J9" s="228"/>
    </row>
    <row r="10" spans="1:10" s="1" customFormat="1" x14ac:dyDescent="0.2">
      <c r="A10" s="6" t="s">
        <v>144</v>
      </c>
      <c r="B10" s="251">
        <v>32517349</v>
      </c>
      <c r="C10" s="232">
        <v>23798037</v>
      </c>
      <c r="D10" s="251">
        <v>28796540</v>
      </c>
      <c r="E10" s="252">
        <v>25792321</v>
      </c>
      <c r="F10" s="251">
        <v>28738000</v>
      </c>
      <c r="G10" s="232">
        <v>26757410</v>
      </c>
      <c r="H10" s="251">
        <v>31221649</v>
      </c>
      <c r="I10" s="351">
        <v>31969016</v>
      </c>
      <c r="J10" s="232">
        <v>747367</v>
      </c>
    </row>
    <row r="11" spans="1:10" s="1" customFormat="1" x14ac:dyDescent="0.2">
      <c r="A11" s="6" t="s">
        <v>145</v>
      </c>
      <c r="B11" s="247">
        <v>41452535</v>
      </c>
      <c r="C11" s="11">
        <v>39089942</v>
      </c>
      <c r="D11" s="247">
        <v>42314675</v>
      </c>
      <c r="E11" s="25">
        <v>41348350</v>
      </c>
      <c r="F11" s="247">
        <v>42295376</v>
      </c>
      <c r="G11" s="235">
        <v>41612854</v>
      </c>
      <c r="H11" s="247">
        <v>43212644</v>
      </c>
      <c r="I11" s="347">
        <v>46808697</v>
      </c>
      <c r="J11" s="235">
        <v>3596053</v>
      </c>
    </row>
    <row r="12" spans="1:10" s="1" customFormat="1" x14ac:dyDescent="0.2">
      <c r="A12" s="6" t="s">
        <v>146</v>
      </c>
      <c r="B12" s="247">
        <v>68321679</v>
      </c>
      <c r="C12" s="11">
        <v>92411223</v>
      </c>
      <c r="D12" s="247">
        <v>74074276</v>
      </c>
      <c r="E12" s="25">
        <v>80927936</v>
      </c>
      <c r="F12" s="247">
        <v>101875203</v>
      </c>
      <c r="G12" s="235">
        <v>106264678</v>
      </c>
      <c r="H12" s="247">
        <v>112975623</v>
      </c>
      <c r="I12" s="347">
        <v>126863558</v>
      </c>
      <c r="J12" s="235">
        <v>13887935</v>
      </c>
    </row>
    <row r="13" spans="1:10" s="1" customFormat="1" x14ac:dyDescent="0.2">
      <c r="A13" s="6" t="s">
        <v>147</v>
      </c>
      <c r="B13" s="247">
        <v>1150000</v>
      </c>
      <c r="C13" s="11">
        <v>1257184</v>
      </c>
      <c r="D13" s="247">
        <v>1200000</v>
      </c>
      <c r="E13" s="25">
        <v>1399283</v>
      </c>
      <c r="F13" s="247">
        <v>1300000</v>
      </c>
      <c r="G13" s="235">
        <v>1844692</v>
      </c>
      <c r="H13" s="247">
        <v>1700000</v>
      </c>
      <c r="I13" s="347">
        <v>2018000</v>
      </c>
      <c r="J13" s="235">
        <v>318000</v>
      </c>
    </row>
    <row r="14" spans="1:10" s="1" customFormat="1" x14ac:dyDescent="0.2">
      <c r="A14" s="6" t="s">
        <v>148</v>
      </c>
      <c r="B14" s="247">
        <v>750000</v>
      </c>
      <c r="C14" s="11">
        <v>790427</v>
      </c>
      <c r="D14" s="247">
        <v>650000</v>
      </c>
      <c r="E14" s="25">
        <v>706274</v>
      </c>
      <c r="F14" s="247">
        <v>800000</v>
      </c>
      <c r="G14" s="235">
        <v>750909</v>
      </c>
      <c r="H14" s="247">
        <v>800000</v>
      </c>
      <c r="I14" s="347">
        <v>800000</v>
      </c>
      <c r="J14" s="235">
        <v>0</v>
      </c>
    </row>
    <row r="15" spans="1:10" s="1" customFormat="1" x14ac:dyDescent="0.2">
      <c r="A15" s="6" t="s">
        <v>149</v>
      </c>
      <c r="B15" s="247">
        <v>0</v>
      </c>
      <c r="C15" s="11">
        <v>0</v>
      </c>
      <c r="D15" s="247">
        <v>0</v>
      </c>
      <c r="E15" s="25">
        <v>78802</v>
      </c>
      <c r="F15" s="247">
        <v>0</v>
      </c>
      <c r="G15" s="235">
        <v>25504</v>
      </c>
      <c r="H15" s="247">
        <v>80000</v>
      </c>
      <c r="I15" s="347">
        <v>80000</v>
      </c>
      <c r="J15" s="235">
        <v>0</v>
      </c>
    </row>
    <row r="16" spans="1:10" s="56" customFormat="1" ht="25.5" x14ac:dyDescent="0.2">
      <c r="A16" s="135" t="s">
        <v>150</v>
      </c>
      <c r="B16" s="136">
        <v>2300000</v>
      </c>
      <c r="C16" s="138">
        <v>4700000</v>
      </c>
      <c r="D16" s="136">
        <v>2350000</v>
      </c>
      <c r="E16" s="137">
        <v>850000</v>
      </c>
      <c r="F16" s="136">
        <v>2582775</v>
      </c>
      <c r="G16" s="138">
        <v>2582775</v>
      </c>
      <c r="H16" s="136">
        <v>2557775</v>
      </c>
      <c r="I16" s="386">
        <v>2557775</v>
      </c>
      <c r="J16" s="138">
        <v>0</v>
      </c>
    </row>
    <row r="17" spans="1:12" s="1" customFormat="1" x14ac:dyDescent="0.2">
      <c r="A17" s="6" t="s">
        <v>151</v>
      </c>
      <c r="B17" s="247">
        <v>100000</v>
      </c>
      <c r="C17" s="11">
        <v>86329</v>
      </c>
      <c r="D17" s="247">
        <v>100000</v>
      </c>
      <c r="E17" s="25">
        <v>86914</v>
      </c>
      <c r="F17" s="247">
        <v>90000</v>
      </c>
      <c r="G17" s="235">
        <v>50351</v>
      </c>
      <c r="H17" s="247">
        <v>90000</v>
      </c>
      <c r="I17" s="347">
        <v>90000</v>
      </c>
      <c r="J17" s="235">
        <v>0</v>
      </c>
    </row>
    <row r="18" spans="1:12" s="1" customFormat="1" x14ac:dyDescent="0.2">
      <c r="A18" s="6" t="s">
        <v>152</v>
      </c>
      <c r="B18" s="247">
        <v>7153152</v>
      </c>
      <c r="C18" s="11">
        <v>4988591</v>
      </c>
      <c r="D18" s="247">
        <v>5000000</v>
      </c>
      <c r="E18" s="25">
        <v>5098918</v>
      </c>
      <c r="F18" s="247">
        <v>4306303</v>
      </c>
      <c r="G18" s="235">
        <v>4313931</v>
      </c>
      <c r="H18" s="247">
        <v>0</v>
      </c>
      <c r="I18" s="347">
        <v>0</v>
      </c>
      <c r="J18" s="235">
        <v>0</v>
      </c>
    </row>
    <row r="19" spans="1:12" s="1" customFormat="1" x14ac:dyDescent="0.2">
      <c r="A19" s="6" t="s">
        <v>153</v>
      </c>
      <c r="B19" s="247">
        <v>0</v>
      </c>
      <c r="C19" s="11">
        <v>0</v>
      </c>
      <c r="D19" s="247">
        <v>100000</v>
      </c>
      <c r="E19" s="25">
        <v>0</v>
      </c>
      <c r="F19" s="247">
        <v>100000</v>
      </c>
      <c r="G19" s="235">
        <v>0</v>
      </c>
      <c r="H19" s="247">
        <v>0</v>
      </c>
      <c r="I19" s="347">
        <v>0</v>
      </c>
      <c r="J19" s="235">
        <v>0</v>
      </c>
    </row>
    <row r="20" spans="1:12" s="1" customFormat="1" x14ac:dyDescent="0.2">
      <c r="A20" s="46" t="s">
        <v>4</v>
      </c>
      <c r="B20" s="64">
        <v>153744715</v>
      </c>
      <c r="C20" s="65">
        <v>167121733</v>
      </c>
      <c r="D20" s="64">
        <v>154585491</v>
      </c>
      <c r="E20" s="66">
        <v>156288798</v>
      </c>
      <c r="F20" s="64">
        <v>182087657</v>
      </c>
      <c r="G20" s="269">
        <v>184203104</v>
      </c>
      <c r="H20" s="64">
        <v>192637691</v>
      </c>
      <c r="I20" s="371">
        <v>211187046</v>
      </c>
      <c r="J20" s="269">
        <v>18549355</v>
      </c>
    </row>
    <row r="21" spans="1:12" s="1" customFormat="1" ht="13.5" thickBot="1" x14ac:dyDescent="0.25">
      <c r="A21" s="3"/>
      <c r="B21" s="241"/>
      <c r="C21" s="3"/>
      <c r="D21" s="247"/>
      <c r="E21" s="25"/>
      <c r="F21" s="247"/>
      <c r="G21" s="235"/>
      <c r="H21" s="241"/>
      <c r="I21" s="345"/>
      <c r="J21" s="228"/>
    </row>
    <row r="22" spans="1:12" s="1" customFormat="1" ht="13.5" thickBot="1" x14ac:dyDescent="0.25">
      <c r="A22" s="49" t="s">
        <v>154</v>
      </c>
      <c r="B22" s="266">
        <v>153744715</v>
      </c>
      <c r="C22" s="51">
        <v>167121733</v>
      </c>
      <c r="D22" s="266">
        <v>154585491</v>
      </c>
      <c r="E22" s="51">
        <v>156288798</v>
      </c>
      <c r="F22" s="266">
        <v>182087657</v>
      </c>
      <c r="G22" s="265">
        <v>184203104</v>
      </c>
      <c r="H22" s="266">
        <v>192637691</v>
      </c>
      <c r="I22" s="372">
        <v>211187046</v>
      </c>
      <c r="J22" s="265">
        <v>18549355</v>
      </c>
    </row>
    <row r="23" spans="1:12" s="1" customFormat="1" x14ac:dyDescent="0.2">
      <c r="A23" s="121"/>
      <c r="B23" s="121"/>
      <c r="C23" s="121"/>
      <c r="D23" s="122"/>
      <c r="E23" s="122"/>
      <c r="F23" s="122"/>
      <c r="G23" s="235"/>
      <c r="H23" s="298"/>
      <c r="I23" s="227"/>
      <c r="J23" s="227"/>
      <c r="K23" s="227"/>
      <c r="L23" s="227"/>
    </row>
    <row r="24" spans="1:12" x14ac:dyDescent="0.2">
      <c r="H24" s="2"/>
    </row>
    <row r="25" spans="1:12" x14ac:dyDescent="0.2">
      <c r="H25" s="2"/>
    </row>
    <row r="26" spans="1:12" x14ac:dyDescent="0.2">
      <c r="H26" s="2"/>
    </row>
    <row r="27" spans="1:12" x14ac:dyDescent="0.2">
      <c r="H27" s="2"/>
    </row>
    <row r="28" spans="1:12" x14ac:dyDescent="0.2">
      <c r="H28" s="2"/>
    </row>
    <row r="29" spans="1:12" x14ac:dyDescent="0.2">
      <c r="H29" s="2"/>
    </row>
    <row r="30" spans="1:12" x14ac:dyDescent="0.2">
      <c r="H30" s="2"/>
    </row>
    <row r="31" spans="1:12" x14ac:dyDescent="0.2">
      <c r="H31" s="2"/>
    </row>
    <row r="32" spans="1:12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7"/>
  <sheetViews>
    <sheetView showGridLines="0" tabSelected="1" zoomScale="80" zoomScaleNormal="80" workbookViewId="0">
      <selection activeCell="G33" activeCellId="1" sqref="G19 G33"/>
    </sheetView>
  </sheetViews>
  <sheetFormatPr defaultColWidth="11.5703125" defaultRowHeight="12.75" x14ac:dyDescent="0.2"/>
  <cols>
    <col min="1" max="1" width="45.28515625" style="227" bestFit="1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155</v>
      </c>
      <c r="B1" s="40"/>
      <c r="C1" s="254"/>
      <c r="D1" s="254"/>
      <c r="E1" s="254"/>
      <c r="F1" s="254"/>
      <c r="G1" s="254"/>
      <c r="I1" s="36" t="s">
        <v>156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2" customFormat="1" x14ac:dyDescent="0.2">
      <c r="A7" s="229"/>
      <c r="B7" s="241"/>
      <c r="C7" s="228"/>
      <c r="D7" s="241"/>
      <c r="E7" s="228"/>
      <c r="F7" s="241"/>
      <c r="G7" s="228"/>
      <c r="H7" s="241"/>
      <c r="I7" s="355"/>
      <c r="J7" s="228"/>
    </row>
    <row r="8" spans="1:10" s="1" customFormat="1" ht="25.5" x14ac:dyDescent="0.2">
      <c r="A8" s="321" t="s">
        <v>522</v>
      </c>
      <c r="B8" s="241"/>
      <c r="C8" s="228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316" t="s">
        <v>523</v>
      </c>
      <c r="B9" s="251">
        <v>716697</v>
      </c>
      <c r="C9" s="232">
        <v>441697</v>
      </c>
      <c r="D9" s="251">
        <v>1049834</v>
      </c>
      <c r="E9" s="232">
        <v>1349834</v>
      </c>
      <c r="F9" s="251">
        <v>1156125</v>
      </c>
      <c r="G9" s="232">
        <v>1656125</v>
      </c>
      <c r="H9" s="251">
        <v>923069</v>
      </c>
      <c r="I9" s="356">
        <v>853806</v>
      </c>
      <c r="J9" s="232">
        <v>-69263</v>
      </c>
    </row>
    <row r="10" spans="1:10" s="1" customFormat="1" x14ac:dyDescent="0.2">
      <c r="A10" s="316" t="s">
        <v>524</v>
      </c>
      <c r="B10" s="247">
        <v>4166585</v>
      </c>
      <c r="C10" s="235">
        <v>3916585</v>
      </c>
      <c r="D10" s="247">
        <v>5055630</v>
      </c>
      <c r="E10" s="235">
        <v>5655630</v>
      </c>
      <c r="F10" s="247">
        <v>5720987</v>
      </c>
      <c r="G10" s="235">
        <v>6420987</v>
      </c>
      <c r="H10" s="247">
        <v>5929658</v>
      </c>
      <c r="I10" s="358">
        <v>5484720</v>
      </c>
      <c r="J10" s="235">
        <v>-444938</v>
      </c>
    </row>
    <row r="11" spans="1:10" s="1" customFormat="1" x14ac:dyDescent="0.2">
      <c r="A11" s="316" t="s">
        <v>525</v>
      </c>
      <c r="B11" s="247">
        <v>893998</v>
      </c>
      <c r="C11" s="235">
        <v>708998</v>
      </c>
      <c r="D11" s="247">
        <v>1202550</v>
      </c>
      <c r="E11" s="235">
        <v>1202550</v>
      </c>
      <c r="F11" s="247">
        <v>1360814</v>
      </c>
      <c r="G11" s="235">
        <v>1560814</v>
      </c>
      <c r="H11" s="247">
        <v>1439553</v>
      </c>
      <c r="I11" s="358">
        <v>1331534</v>
      </c>
      <c r="J11" s="235">
        <v>-108019</v>
      </c>
    </row>
    <row r="12" spans="1:10" s="1" customFormat="1" x14ac:dyDescent="0.2">
      <c r="A12" s="316" t="s">
        <v>526</v>
      </c>
      <c r="B12" s="247">
        <v>278035</v>
      </c>
      <c r="C12" s="235">
        <v>278035</v>
      </c>
      <c r="D12" s="247">
        <v>373996</v>
      </c>
      <c r="E12" s="235">
        <v>373996</v>
      </c>
      <c r="F12" s="247">
        <v>423217</v>
      </c>
      <c r="G12" s="235">
        <v>423217</v>
      </c>
      <c r="H12" s="247">
        <v>385503</v>
      </c>
      <c r="I12" s="358">
        <v>356577</v>
      </c>
      <c r="J12" s="235">
        <v>-28926</v>
      </c>
    </row>
    <row r="13" spans="1:10" s="1" customFormat="1" x14ac:dyDescent="0.2">
      <c r="A13" s="316" t="s">
        <v>527</v>
      </c>
      <c r="B13" s="247">
        <v>0</v>
      </c>
      <c r="C13" s="235">
        <v>0</v>
      </c>
      <c r="D13" s="247">
        <v>4800</v>
      </c>
      <c r="E13" s="235">
        <v>4800</v>
      </c>
      <c r="F13" s="247">
        <v>37306</v>
      </c>
      <c r="G13" s="235">
        <v>37306</v>
      </c>
      <c r="H13" s="247">
        <v>33982</v>
      </c>
      <c r="I13" s="358">
        <v>31433</v>
      </c>
      <c r="J13" s="235">
        <v>-2549</v>
      </c>
    </row>
    <row r="14" spans="1:10" s="1" customFormat="1" x14ac:dyDescent="0.2">
      <c r="A14" s="320" t="s">
        <v>528</v>
      </c>
      <c r="B14" s="247">
        <v>688143</v>
      </c>
      <c r="C14" s="235">
        <v>688143</v>
      </c>
      <c r="D14" s="247">
        <v>701945</v>
      </c>
      <c r="E14" s="235">
        <v>521945</v>
      </c>
      <c r="F14" s="247">
        <v>794326</v>
      </c>
      <c r="G14" s="235">
        <v>444326</v>
      </c>
      <c r="H14" s="247">
        <v>723544</v>
      </c>
      <c r="I14" s="358">
        <v>669252</v>
      </c>
      <c r="J14" s="235">
        <v>-54292</v>
      </c>
    </row>
    <row r="15" spans="1:10" s="1" customFormat="1" x14ac:dyDescent="0.2">
      <c r="A15" s="316" t="s">
        <v>529</v>
      </c>
      <c r="B15" s="247">
        <v>410520</v>
      </c>
      <c r="C15" s="235">
        <v>1060520</v>
      </c>
      <c r="D15" s="247">
        <v>102205</v>
      </c>
      <c r="E15" s="235">
        <v>582205</v>
      </c>
      <c r="F15" s="247">
        <v>115657</v>
      </c>
      <c r="G15" s="235">
        <v>215657</v>
      </c>
      <c r="H15" s="247">
        <v>105350</v>
      </c>
      <c r="I15" s="358">
        <v>97445</v>
      </c>
      <c r="J15" s="235">
        <v>-7905</v>
      </c>
    </row>
    <row r="16" spans="1:10" s="1" customFormat="1" x14ac:dyDescent="0.2">
      <c r="A16" s="316" t="s">
        <v>530</v>
      </c>
      <c r="B16" s="247">
        <v>4160082</v>
      </c>
      <c r="C16" s="235">
        <v>4220082</v>
      </c>
      <c r="D16" s="247">
        <v>5202383</v>
      </c>
      <c r="E16" s="235">
        <v>5202383</v>
      </c>
      <c r="F16" s="247">
        <v>5887055</v>
      </c>
      <c r="G16" s="235">
        <v>6587055</v>
      </c>
      <c r="H16" s="247">
        <v>5362465</v>
      </c>
      <c r="I16" s="358">
        <v>4960088</v>
      </c>
      <c r="J16" s="235">
        <v>-402377</v>
      </c>
    </row>
    <row r="17" spans="1:10" s="1" customFormat="1" x14ac:dyDescent="0.2">
      <c r="A17" s="316" t="s">
        <v>531</v>
      </c>
      <c r="B17" s="247">
        <v>6050</v>
      </c>
      <c r="C17" s="235">
        <v>6050</v>
      </c>
      <c r="D17" s="247">
        <v>8139</v>
      </c>
      <c r="E17" s="235">
        <v>8139</v>
      </c>
      <c r="F17" s="247">
        <v>9210</v>
      </c>
      <c r="G17" s="235">
        <v>9210</v>
      </c>
      <c r="H17" s="247">
        <v>8390</v>
      </c>
      <c r="I17" s="358">
        <v>7761</v>
      </c>
      <c r="J17" s="235">
        <v>-629</v>
      </c>
    </row>
    <row r="18" spans="1:10" s="1" customFormat="1" x14ac:dyDescent="0.2">
      <c r="A18" s="316" t="s">
        <v>532</v>
      </c>
      <c r="B18" s="247">
        <v>3422</v>
      </c>
      <c r="C18" s="235">
        <v>3422</v>
      </c>
      <c r="D18" s="247">
        <v>4603</v>
      </c>
      <c r="E18" s="235">
        <v>4603</v>
      </c>
      <c r="F18" s="247">
        <v>5208</v>
      </c>
      <c r="G18" s="235">
        <v>5208</v>
      </c>
      <c r="H18" s="247">
        <v>4744</v>
      </c>
      <c r="I18" s="358">
        <v>4387</v>
      </c>
      <c r="J18" s="235">
        <v>-357</v>
      </c>
    </row>
    <row r="19" spans="1:10" s="1" customFormat="1" x14ac:dyDescent="0.2">
      <c r="A19" s="46" t="s">
        <v>4</v>
      </c>
      <c r="B19" s="64">
        <v>11323532</v>
      </c>
      <c r="C19" s="269">
        <v>11323532</v>
      </c>
      <c r="D19" s="64">
        <v>13706085</v>
      </c>
      <c r="E19" s="269">
        <v>14906085</v>
      </c>
      <c r="F19" s="64">
        <v>15509905</v>
      </c>
      <c r="G19" s="269">
        <v>17359905</v>
      </c>
      <c r="H19" s="64">
        <v>14916258</v>
      </c>
      <c r="I19" s="373">
        <v>13797003</v>
      </c>
      <c r="J19" s="269">
        <v>-1119255</v>
      </c>
    </row>
    <row r="20" spans="1:10" s="1" customFormat="1" x14ac:dyDescent="0.2">
      <c r="A20" s="231"/>
      <c r="B20" s="251"/>
      <c r="C20" s="232"/>
      <c r="D20" s="251"/>
      <c r="E20" s="232"/>
      <c r="F20" s="251"/>
      <c r="G20" s="232"/>
      <c r="H20" s="251"/>
      <c r="I20" s="356"/>
      <c r="J20" s="232"/>
    </row>
    <row r="21" spans="1:10" s="1" customFormat="1" ht="25.5" x14ac:dyDescent="0.2">
      <c r="A21" s="321" t="s">
        <v>533</v>
      </c>
      <c r="B21" s="247"/>
      <c r="C21" s="235"/>
      <c r="D21" s="247"/>
      <c r="E21" s="235"/>
      <c r="F21" s="247"/>
      <c r="G21" s="235"/>
      <c r="H21" s="247"/>
      <c r="I21" s="358"/>
      <c r="J21" s="235"/>
    </row>
    <row r="22" spans="1:10" s="1" customFormat="1" x14ac:dyDescent="0.2">
      <c r="A22" s="316" t="s">
        <v>523</v>
      </c>
      <c r="B22" s="247">
        <v>62272</v>
      </c>
      <c r="C22" s="235">
        <v>162272</v>
      </c>
      <c r="D22" s="247">
        <v>45672</v>
      </c>
      <c r="E22" s="235">
        <v>45672</v>
      </c>
      <c r="F22" s="247">
        <v>59130</v>
      </c>
      <c r="G22" s="235">
        <v>159130</v>
      </c>
      <c r="H22" s="247">
        <v>17165</v>
      </c>
      <c r="I22" s="358">
        <v>22210</v>
      </c>
      <c r="J22" s="235">
        <v>5045</v>
      </c>
    </row>
    <row r="23" spans="1:10" s="1" customFormat="1" x14ac:dyDescent="0.2">
      <c r="A23" s="316" t="s">
        <v>524</v>
      </c>
      <c r="B23" s="247">
        <v>45695</v>
      </c>
      <c r="C23" s="235">
        <v>145695</v>
      </c>
      <c r="D23" s="247">
        <v>54891</v>
      </c>
      <c r="E23" s="235">
        <v>54891</v>
      </c>
      <c r="F23" s="247">
        <v>71068</v>
      </c>
      <c r="G23" s="235">
        <v>71068</v>
      </c>
      <c r="H23" s="247">
        <v>49605</v>
      </c>
      <c r="I23" s="358">
        <v>95383</v>
      </c>
      <c r="J23" s="235">
        <v>45778</v>
      </c>
    </row>
    <row r="24" spans="1:10" s="1" customFormat="1" x14ac:dyDescent="0.2">
      <c r="A24" s="316" t="s">
        <v>534</v>
      </c>
      <c r="B24" s="247">
        <v>1015837</v>
      </c>
      <c r="C24" s="235">
        <v>749837</v>
      </c>
      <c r="D24" s="247">
        <v>755865</v>
      </c>
      <c r="E24" s="235">
        <v>755865</v>
      </c>
      <c r="F24" s="247">
        <v>1172821</v>
      </c>
      <c r="G24" s="235">
        <v>1472821</v>
      </c>
      <c r="H24" s="247">
        <v>987632</v>
      </c>
      <c r="I24" s="358">
        <v>1087376</v>
      </c>
      <c r="J24" s="235">
        <v>99744</v>
      </c>
    </row>
    <row r="25" spans="1:10" s="1" customFormat="1" x14ac:dyDescent="0.2">
      <c r="A25" s="316" t="s">
        <v>525</v>
      </c>
      <c r="B25" s="247">
        <v>23616</v>
      </c>
      <c r="C25" s="235">
        <v>56616</v>
      </c>
      <c r="D25" s="247">
        <v>35072</v>
      </c>
      <c r="E25" s="235">
        <v>35072</v>
      </c>
      <c r="F25" s="247">
        <v>45408</v>
      </c>
      <c r="G25" s="235">
        <v>45408</v>
      </c>
      <c r="H25" s="247">
        <v>46898</v>
      </c>
      <c r="I25" s="358">
        <v>37722</v>
      </c>
      <c r="J25" s="235">
        <v>-9176</v>
      </c>
    </row>
    <row r="26" spans="1:10" s="1" customFormat="1" x14ac:dyDescent="0.2">
      <c r="A26" s="316" t="s">
        <v>526</v>
      </c>
      <c r="B26" s="247">
        <v>2692</v>
      </c>
      <c r="C26" s="235">
        <v>12692</v>
      </c>
      <c r="D26" s="247">
        <v>1162</v>
      </c>
      <c r="E26" s="235">
        <v>1162</v>
      </c>
      <c r="F26" s="247">
        <v>1504</v>
      </c>
      <c r="G26" s="235">
        <v>1504</v>
      </c>
      <c r="H26" s="247">
        <v>3562</v>
      </c>
      <c r="I26" s="358">
        <v>1386</v>
      </c>
      <c r="J26" s="235">
        <v>-2176</v>
      </c>
    </row>
    <row r="27" spans="1:10" s="1" customFormat="1" x14ac:dyDescent="0.2">
      <c r="A27" s="316" t="s">
        <v>527</v>
      </c>
      <c r="B27" s="247">
        <v>0</v>
      </c>
      <c r="C27" s="235">
        <v>0</v>
      </c>
      <c r="D27" s="247">
        <v>36198</v>
      </c>
      <c r="E27" s="235">
        <v>36198</v>
      </c>
      <c r="F27" s="247">
        <v>46865</v>
      </c>
      <c r="G27" s="235">
        <v>46865</v>
      </c>
      <c r="H27" s="247">
        <v>5348</v>
      </c>
      <c r="I27" s="358">
        <v>10487</v>
      </c>
      <c r="J27" s="235">
        <v>5139</v>
      </c>
    </row>
    <row r="28" spans="1:10" s="1" customFormat="1" x14ac:dyDescent="0.2">
      <c r="A28" s="320" t="s">
        <v>528</v>
      </c>
      <c r="B28" s="247">
        <v>2945</v>
      </c>
      <c r="C28" s="235">
        <v>12945</v>
      </c>
      <c r="D28" s="247">
        <v>1289</v>
      </c>
      <c r="E28" s="235">
        <v>1289</v>
      </c>
      <c r="F28" s="247">
        <v>1669</v>
      </c>
      <c r="G28" s="235">
        <v>1669</v>
      </c>
      <c r="H28" s="247">
        <v>353</v>
      </c>
      <c r="I28" s="358">
        <v>890</v>
      </c>
      <c r="J28" s="235">
        <v>537</v>
      </c>
    </row>
    <row r="29" spans="1:10" s="1" customFormat="1" x14ac:dyDescent="0.2">
      <c r="A29" s="316" t="s">
        <v>529</v>
      </c>
      <c r="B29" s="247">
        <v>2182</v>
      </c>
      <c r="C29" s="235">
        <v>15182</v>
      </c>
      <c r="D29" s="247">
        <v>1411</v>
      </c>
      <c r="E29" s="235">
        <v>1411</v>
      </c>
      <c r="F29" s="247">
        <v>1827</v>
      </c>
      <c r="G29" s="235">
        <v>1827</v>
      </c>
      <c r="H29" s="247">
        <v>501</v>
      </c>
      <c r="I29" s="358">
        <v>3226</v>
      </c>
      <c r="J29" s="235">
        <v>2725</v>
      </c>
    </row>
    <row r="30" spans="1:10" s="1" customFormat="1" x14ac:dyDescent="0.2">
      <c r="A30" s="316" t="s">
        <v>530</v>
      </c>
      <c r="B30" s="247">
        <v>516</v>
      </c>
      <c r="C30" s="235">
        <v>516</v>
      </c>
      <c r="D30" s="247">
        <v>408</v>
      </c>
      <c r="E30" s="235">
        <v>408</v>
      </c>
      <c r="F30" s="247">
        <v>528</v>
      </c>
      <c r="G30" s="235">
        <v>528</v>
      </c>
      <c r="H30" s="247">
        <v>703</v>
      </c>
      <c r="I30" s="358">
        <v>274</v>
      </c>
      <c r="J30" s="235">
        <v>-429</v>
      </c>
    </row>
    <row r="31" spans="1:10" s="1" customFormat="1" x14ac:dyDescent="0.2">
      <c r="A31" s="316" t="s">
        <v>531</v>
      </c>
      <c r="B31" s="247">
        <v>23928</v>
      </c>
      <c r="C31" s="235">
        <v>23928</v>
      </c>
      <c r="D31" s="247">
        <v>27788</v>
      </c>
      <c r="E31" s="235">
        <v>27788</v>
      </c>
      <c r="F31" s="247">
        <v>35978</v>
      </c>
      <c r="G31" s="235">
        <v>35978</v>
      </c>
      <c r="H31" s="247">
        <v>39789</v>
      </c>
      <c r="I31" s="358">
        <v>65677</v>
      </c>
      <c r="J31" s="235">
        <v>25888</v>
      </c>
    </row>
    <row r="32" spans="1:10" s="1" customFormat="1" x14ac:dyDescent="0.2">
      <c r="A32" s="316" t="s">
        <v>532</v>
      </c>
      <c r="B32" s="247">
        <v>264</v>
      </c>
      <c r="C32" s="235">
        <v>264</v>
      </c>
      <c r="D32" s="247">
        <v>931</v>
      </c>
      <c r="E32" s="235">
        <v>931</v>
      </c>
      <c r="F32" s="247">
        <v>1205</v>
      </c>
      <c r="G32" s="235">
        <v>1205</v>
      </c>
      <c r="H32" s="247">
        <v>371</v>
      </c>
      <c r="I32" s="358">
        <v>1254</v>
      </c>
      <c r="J32" s="235">
        <v>883</v>
      </c>
    </row>
    <row r="33" spans="1:10" s="1" customFormat="1" x14ac:dyDescent="0.2">
      <c r="A33" s="46" t="s">
        <v>4</v>
      </c>
      <c r="B33" s="64">
        <f t="shared" ref="B33:F33" si="0">SUBTOTAL(9,B22:B32)</f>
        <v>1179947</v>
      </c>
      <c r="C33" s="66">
        <f t="shared" si="0"/>
        <v>1179947</v>
      </c>
      <c r="D33" s="269">
        <f t="shared" si="0"/>
        <v>960687</v>
      </c>
      <c r="E33" s="66">
        <f t="shared" si="0"/>
        <v>960687</v>
      </c>
      <c r="F33" s="269">
        <f t="shared" si="0"/>
        <v>1438003</v>
      </c>
      <c r="G33" s="269">
        <v>1838003</v>
      </c>
      <c r="H33" s="64">
        <v>1151927</v>
      </c>
      <c r="I33" s="387">
        <v>1325885</v>
      </c>
      <c r="J33" s="269">
        <v>173958</v>
      </c>
    </row>
    <row r="34" spans="1:10" s="1" customFormat="1" ht="13.5" thickBot="1" x14ac:dyDescent="0.25">
      <c r="A34" s="228"/>
      <c r="B34" s="247"/>
      <c r="C34" s="235"/>
      <c r="D34" s="247"/>
      <c r="E34" s="235"/>
      <c r="F34" s="247"/>
      <c r="G34" s="235"/>
      <c r="H34" s="247"/>
      <c r="I34" s="355"/>
      <c r="J34" s="235"/>
    </row>
    <row r="35" spans="1:10" s="1" customFormat="1" ht="13.5" thickBot="1" x14ac:dyDescent="0.25">
      <c r="A35" s="264" t="s">
        <v>158</v>
      </c>
      <c r="B35" s="266">
        <v>12503479</v>
      </c>
      <c r="C35" s="267">
        <v>12503479</v>
      </c>
      <c r="D35" s="266">
        <v>14666772</v>
      </c>
      <c r="E35" s="265">
        <v>15866772</v>
      </c>
      <c r="F35" s="266">
        <v>16947908</v>
      </c>
      <c r="G35" s="265">
        <v>19197908</v>
      </c>
      <c r="H35" s="266">
        <v>16068185</v>
      </c>
      <c r="I35" s="354">
        <v>15122888</v>
      </c>
      <c r="J35" s="265">
        <v>-945297</v>
      </c>
    </row>
    <row r="36" spans="1:10" s="1" customFormat="1" x14ac:dyDescent="0.2">
      <c r="A36" s="121"/>
      <c r="B36" s="121"/>
      <c r="C36" s="121"/>
      <c r="D36" s="122"/>
      <c r="E36" s="122"/>
      <c r="F36" s="122"/>
      <c r="G36" s="122"/>
      <c r="H36" s="298"/>
    </row>
    <row r="37" spans="1:10" x14ac:dyDescent="0.2">
      <c r="H37" s="2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519</v>
      </c>
      <c r="B1" s="40"/>
      <c r="C1" s="254"/>
      <c r="D1" s="254"/>
      <c r="E1" s="254"/>
      <c r="F1" s="254"/>
      <c r="G1" s="254"/>
      <c r="I1" s="36" t="s">
        <v>117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79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88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32"/>
      <c r="H9" s="251"/>
      <c r="I9" s="356"/>
      <c r="J9" s="232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371414</v>
      </c>
      <c r="G10" s="232">
        <v>472328</v>
      </c>
      <c r="H10" s="251">
        <v>665753</v>
      </c>
      <c r="I10" s="356">
        <v>0</v>
      </c>
      <c r="J10" s="232">
        <v>-665753</v>
      </c>
    </row>
    <row r="11" spans="1:10" s="1" customFormat="1" x14ac:dyDescent="0.2">
      <c r="A11" s="46" t="s">
        <v>4</v>
      </c>
      <c r="B11" s="64">
        <v>0</v>
      </c>
      <c r="C11" s="65">
        <v>0</v>
      </c>
      <c r="D11" s="64">
        <v>0</v>
      </c>
      <c r="E11" s="66">
        <v>0</v>
      </c>
      <c r="F11" s="64">
        <v>371414</v>
      </c>
      <c r="G11" s="269">
        <v>472328</v>
      </c>
      <c r="H11" s="64">
        <v>665753</v>
      </c>
      <c r="I11" s="373">
        <v>0</v>
      </c>
      <c r="J11" s="269">
        <v>-665753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5" t="s">
        <v>8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6" t="s">
        <v>9</v>
      </c>
      <c r="B14" s="247">
        <v>0</v>
      </c>
      <c r="C14" s="11">
        <v>0</v>
      </c>
      <c r="D14" s="247">
        <v>0</v>
      </c>
      <c r="E14" s="25">
        <v>0</v>
      </c>
      <c r="F14" s="247">
        <v>3600</v>
      </c>
      <c r="G14" s="235">
        <v>1408</v>
      </c>
      <c r="H14" s="247">
        <v>1800</v>
      </c>
      <c r="I14" s="358">
        <v>0</v>
      </c>
      <c r="J14" s="142">
        <v>-1800</v>
      </c>
    </row>
    <row r="15" spans="1:10" s="1" customFormat="1" x14ac:dyDescent="0.2">
      <c r="A15" s="46" t="s">
        <v>4</v>
      </c>
      <c r="B15" s="64">
        <v>0</v>
      </c>
      <c r="C15" s="65">
        <v>0</v>
      </c>
      <c r="D15" s="64">
        <v>0</v>
      </c>
      <c r="E15" s="66">
        <v>0</v>
      </c>
      <c r="F15" s="64">
        <v>3600</v>
      </c>
      <c r="G15" s="269">
        <v>1408</v>
      </c>
      <c r="H15" s="64">
        <v>1800</v>
      </c>
      <c r="I15" s="373">
        <v>0</v>
      </c>
      <c r="J15" s="269">
        <v>-1800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35"/>
      <c r="H16" s="247"/>
      <c r="I16" s="358"/>
      <c r="J16" s="235"/>
    </row>
    <row r="17" spans="1:10" s="1" customFormat="1" x14ac:dyDescent="0.2">
      <c r="A17" s="5" t="s">
        <v>11</v>
      </c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6" t="s">
        <v>12</v>
      </c>
      <c r="B18" s="247">
        <v>0</v>
      </c>
      <c r="C18" s="11">
        <v>0</v>
      </c>
      <c r="D18" s="247">
        <v>0</v>
      </c>
      <c r="E18" s="25">
        <v>0</v>
      </c>
      <c r="F18" s="247">
        <v>2950</v>
      </c>
      <c r="G18" s="235">
        <v>1554</v>
      </c>
      <c r="H18" s="247">
        <v>6050</v>
      </c>
      <c r="I18" s="358">
        <v>0</v>
      </c>
      <c r="J18" s="142">
        <v>-6050</v>
      </c>
    </row>
    <row r="19" spans="1:10" s="1" customFormat="1" x14ac:dyDescent="0.2">
      <c r="A19" s="6" t="s">
        <v>13</v>
      </c>
      <c r="B19" s="247">
        <v>0</v>
      </c>
      <c r="C19" s="11">
        <v>0</v>
      </c>
      <c r="D19" s="247">
        <v>0</v>
      </c>
      <c r="E19" s="25">
        <v>0</v>
      </c>
      <c r="F19" s="247">
        <v>7220</v>
      </c>
      <c r="G19" s="235">
        <v>7970</v>
      </c>
      <c r="H19" s="247">
        <v>10220</v>
      </c>
      <c r="I19" s="358">
        <v>0</v>
      </c>
      <c r="J19" s="142">
        <v>-10220</v>
      </c>
    </row>
    <row r="20" spans="1:10" s="1" customFormat="1" x14ac:dyDescent="0.2">
      <c r="A20" s="6" t="s">
        <v>14</v>
      </c>
      <c r="B20" s="247">
        <v>0</v>
      </c>
      <c r="C20" s="11">
        <v>0</v>
      </c>
      <c r="D20" s="247">
        <v>0</v>
      </c>
      <c r="E20" s="25">
        <v>0</v>
      </c>
      <c r="F20" s="247">
        <v>900</v>
      </c>
      <c r="G20" s="235">
        <v>1246</v>
      </c>
      <c r="H20" s="247">
        <v>1380</v>
      </c>
      <c r="I20" s="358">
        <v>0</v>
      </c>
      <c r="J20" s="142">
        <v>-1380</v>
      </c>
    </row>
    <row r="21" spans="1:10" s="1" customFormat="1" x14ac:dyDescent="0.2">
      <c r="A21" s="6" t="s">
        <v>15</v>
      </c>
      <c r="B21" s="247">
        <v>0</v>
      </c>
      <c r="C21" s="11">
        <v>0</v>
      </c>
      <c r="D21" s="247">
        <v>0</v>
      </c>
      <c r="E21" s="25">
        <v>0</v>
      </c>
      <c r="F21" s="247">
        <v>1000</v>
      </c>
      <c r="G21" s="235">
        <v>378</v>
      </c>
      <c r="H21" s="247">
        <v>1000</v>
      </c>
      <c r="I21" s="358">
        <v>0</v>
      </c>
      <c r="J21" s="142">
        <v>-1000</v>
      </c>
    </row>
    <row r="22" spans="1:10" s="1" customFormat="1" x14ac:dyDescent="0.2">
      <c r="A22" s="46" t="s">
        <v>4</v>
      </c>
      <c r="B22" s="64">
        <v>0</v>
      </c>
      <c r="C22" s="65">
        <v>0</v>
      </c>
      <c r="D22" s="64">
        <v>0</v>
      </c>
      <c r="E22" s="66">
        <v>0</v>
      </c>
      <c r="F22" s="64">
        <v>12070</v>
      </c>
      <c r="G22" s="269">
        <v>11148</v>
      </c>
      <c r="H22" s="64">
        <v>18650</v>
      </c>
      <c r="I22" s="373">
        <v>0</v>
      </c>
      <c r="J22" s="269">
        <v>-18650</v>
      </c>
    </row>
    <row r="23" spans="1:10" s="1" customFormat="1" ht="13.5" thickBot="1" x14ac:dyDescent="0.25">
      <c r="A23" s="3"/>
      <c r="B23" s="241"/>
      <c r="C23" s="3"/>
      <c r="D23" s="247"/>
      <c r="E23" s="25"/>
      <c r="F23" s="247"/>
      <c r="G23" s="235"/>
      <c r="H23" s="247"/>
      <c r="I23" s="355"/>
      <c r="J23" s="235"/>
    </row>
    <row r="24" spans="1:10" s="1" customFormat="1" ht="13.5" thickBot="1" x14ac:dyDescent="0.25">
      <c r="A24" s="49" t="s">
        <v>118</v>
      </c>
      <c r="B24" s="266">
        <v>0</v>
      </c>
      <c r="C24" s="51">
        <v>0</v>
      </c>
      <c r="D24" s="266">
        <v>0</v>
      </c>
      <c r="E24" s="51">
        <v>0</v>
      </c>
      <c r="F24" s="266">
        <v>387084</v>
      </c>
      <c r="G24" s="265">
        <v>484884</v>
      </c>
      <c r="H24" s="266">
        <v>686203</v>
      </c>
      <c r="I24" s="354">
        <v>0</v>
      </c>
      <c r="J24" s="265">
        <v>-686203</v>
      </c>
    </row>
    <row r="25" spans="1:10" s="1" customFormat="1" x14ac:dyDescent="0.2">
      <c r="A25" s="121"/>
      <c r="B25" s="121"/>
      <c r="C25" s="121"/>
      <c r="D25" s="122"/>
      <c r="E25" s="122"/>
      <c r="F25" s="122"/>
      <c r="G25" s="122"/>
      <c r="H25" s="298"/>
    </row>
    <row r="26" spans="1:10" x14ac:dyDescent="0.2">
      <c r="H26" s="2"/>
    </row>
    <row r="27" spans="1:10" x14ac:dyDescent="0.2">
      <c r="H27" s="2"/>
    </row>
    <row r="28" spans="1:10" x14ac:dyDescent="0.2">
      <c r="H28" s="2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ageMargins left="0.7" right="0.7" top="0.75" bottom="0.75" header="0.3" footer="0.3"/>
  <pageSetup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520</v>
      </c>
      <c r="B1" s="40"/>
      <c r="C1" s="254"/>
      <c r="D1" s="254"/>
      <c r="E1" s="254"/>
      <c r="F1" s="254"/>
      <c r="G1" s="254"/>
      <c r="I1" s="36" t="s">
        <v>159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81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728042</v>
      </c>
      <c r="C10" s="8">
        <v>633720</v>
      </c>
      <c r="D10" s="251">
        <v>745100</v>
      </c>
      <c r="E10" s="34">
        <v>742778</v>
      </c>
      <c r="F10" s="251">
        <v>343676</v>
      </c>
      <c r="G10" s="232">
        <v>198141</v>
      </c>
      <c r="H10" s="251">
        <v>190000</v>
      </c>
      <c r="I10" s="356">
        <v>199576</v>
      </c>
      <c r="J10" s="232">
        <v>9576</v>
      </c>
    </row>
    <row r="11" spans="1:10" s="1" customFormat="1" x14ac:dyDescent="0.2">
      <c r="A11" s="6" t="s">
        <v>16</v>
      </c>
      <c r="B11" s="247">
        <v>0</v>
      </c>
      <c r="C11" s="11">
        <v>3688</v>
      </c>
      <c r="D11" s="247">
        <v>0</v>
      </c>
      <c r="E11" s="25">
        <v>0</v>
      </c>
      <c r="F11" s="247">
        <v>0</v>
      </c>
      <c r="G11" s="235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46" t="s">
        <v>4</v>
      </c>
      <c r="B12" s="64">
        <v>728042</v>
      </c>
      <c r="C12" s="65">
        <v>637408</v>
      </c>
      <c r="D12" s="64">
        <v>745100</v>
      </c>
      <c r="E12" s="66">
        <v>742778</v>
      </c>
      <c r="F12" s="64">
        <v>343676</v>
      </c>
      <c r="G12" s="269">
        <v>198141</v>
      </c>
      <c r="H12" s="64">
        <v>190000</v>
      </c>
      <c r="I12" s="373">
        <v>199576</v>
      </c>
      <c r="J12" s="269">
        <v>9576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3"/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6" t="s">
        <v>18</v>
      </c>
      <c r="B16" s="247">
        <v>4700</v>
      </c>
      <c r="C16" s="11">
        <v>1188</v>
      </c>
      <c r="D16" s="247">
        <v>4700</v>
      </c>
      <c r="E16" s="25">
        <v>170</v>
      </c>
      <c r="F16" s="247">
        <v>0</v>
      </c>
      <c r="G16" s="235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46" t="s">
        <v>4</v>
      </c>
      <c r="B17" s="64">
        <v>4700</v>
      </c>
      <c r="C17" s="65">
        <v>1188</v>
      </c>
      <c r="D17" s="64">
        <v>4700</v>
      </c>
      <c r="E17" s="66">
        <v>170</v>
      </c>
      <c r="F17" s="64">
        <v>0</v>
      </c>
      <c r="G17" s="269">
        <v>0</v>
      </c>
      <c r="H17" s="64">
        <v>0</v>
      </c>
      <c r="I17" s="373">
        <v>0</v>
      </c>
      <c r="J17" s="269">
        <v>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3"/>
      <c r="B19" s="247"/>
      <c r="C19" s="11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6" t="s">
        <v>9</v>
      </c>
      <c r="B21" s="247">
        <v>7040</v>
      </c>
      <c r="C21" s="11">
        <v>4145</v>
      </c>
      <c r="D21" s="247">
        <v>7040</v>
      </c>
      <c r="E21" s="25">
        <v>8981</v>
      </c>
      <c r="F21" s="247">
        <v>5000</v>
      </c>
      <c r="G21" s="235">
        <v>0</v>
      </c>
      <c r="H21" s="247">
        <v>2500</v>
      </c>
      <c r="I21" s="358">
        <v>2500</v>
      </c>
      <c r="J21" s="235">
        <v>0</v>
      </c>
    </row>
    <row r="22" spans="1:10" s="1" customFormat="1" x14ac:dyDescent="0.2">
      <c r="A22" s="46" t="s">
        <v>4</v>
      </c>
      <c r="B22" s="64">
        <v>7040</v>
      </c>
      <c r="C22" s="65">
        <v>4145</v>
      </c>
      <c r="D22" s="64">
        <v>7040</v>
      </c>
      <c r="E22" s="66">
        <v>8981</v>
      </c>
      <c r="F22" s="64">
        <v>5000</v>
      </c>
      <c r="G22" s="269">
        <v>0</v>
      </c>
      <c r="H22" s="64">
        <v>2500</v>
      </c>
      <c r="I22" s="373">
        <v>2500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3"/>
      <c r="B24" s="247"/>
      <c r="C24" s="11"/>
      <c r="D24" s="247"/>
      <c r="E24" s="25"/>
      <c r="F24" s="247"/>
      <c r="G24" s="235"/>
      <c r="H24" s="247"/>
      <c r="I24" s="358"/>
      <c r="J24" s="235"/>
    </row>
    <row r="25" spans="1:10" s="1" customFormat="1" x14ac:dyDescent="0.2">
      <c r="A25" s="5" t="s">
        <v>11</v>
      </c>
      <c r="B25" s="247"/>
      <c r="C25" s="11"/>
      <c r="D25" s="247"/>
      <c r="E25" s="25"/>
      <c r="F25" s="247"/>
      <c r="G25" s="235"/>
      <c r="H25" s="247"/>
      <c r="I25" s="358"/>
      <c r="J25" s="235"/>
    </row>
    <row r="26" spans="1:10" s="1" customFormat="1" x14ac:dyDescent="0.2">
      <c r="A26" s="6" t="s">
        <v>12</v>
      </c>
      <c r="B26" s="247">
        <v>0</v>
      </c>
      <c r="C26" s="11">
        <v>0</v>
      </c>
      <c r="D26" s="247">
        <v>0</v>
      </c>
      <c r="E26" s="25">
        <v>66</v>
      </c>
      <c r="F26" s="247">
        <v>2500</v>
      </c>
      <c r="G26" s="235">
        <v>750</v>
      </c>
      <c r="H26" s="247">
        <v>500</v>
      </c>
      <c r="I26" s="358">
        <v>500</v>
      </c>
      <c r="J26" s="235">
        <v>0</v>
      </c>
    </row>
    <row r="27" spans="1:10" s="1" customFormat="1" x14ac:dyDescent="0.2">
      <c r="A27" s="6" t="s">
        <v>13</v>
      </c>
      <c r="B27" s="247">
        <v>6995</v>
      </c>
      <c r="C27" s="11">
        <v>8208</v>
      </c>
      <c r="D27" s="247">
        <v>6995</v>
      </c>
      <c r="E27" s="25">
        <v>8697</v>
      </c>
      <c r="F27" s="247">
        <v>2500</v>
      </c>
      <c r="G27" s="235">
        <v>5280</v>
      </c>
      <c r="H27" s="247">
        <v>4800</v>
      </c>
      <c r="I27" s="358">
        <v>4800</v>
      </c>
      <c r="J27" s="235">
        <v>0</v>
      </c>
    </row>
    <row r="28" spans="1:10" s="1" customFormat="1" x14ac:dyDescent="0.2">
      <c r="A28" s="6" t="s">
        <v>14</v>
      </c>
      <c r="B28" s="247">
        <v>1300</v>
      </c>
      <c r="C28" s="11">
        <v>1300</v>
      </c>
      <c r="D28" s="247">
        <v>1500</v>
      </c>
      <c r="E28" s="25">
        <v>1500</v>
      </c>
      <c r="F28" s="247">
        <v>1000</v>
      </c>
      <c r="G28" s="235">
        <v>0</v>
      </c>
      <c r="H28" s="247">
        <v>1000</v>
      </c>
      <c r="I28" s="358">
        <v>1000</v>
      </c>
      <c r="J28" s="235">
        <v>0</v>
      </c>
    </row>
    <row r="29" spans="1:10" s="1" customFormat="1" x14ac:dyDescent="0.2">
      <c r="A29" s="46" t="s">
        <v>4</v>
      </c>
      <c r="B29" s="64">
        <v>8295</v>
      </c>
      <c r="C29" s="65">
        <v>9508</v>
      </c>
      <c r="D29" s="64">
        <v>8495</v>
      </c>
      <c r="E29" s="66">
        <v>10263</v>
      </c>
      <c r="F29" s="64">
        <v>6000</v>
      </c>
      <c r="G29" s="269">
        <v>6030</v>
      </c>
      <c r="H29" s="64">
        <v>6300</v>
      </c>
      <c r="I29" s="373">
        <v>6300</v>
      </c>
      <c r="J29" s="269">
        <v>0</v>
      </c>
    </row>
    <row r="30" spans="1:10" s="1" customFormat="1" ht="13.5" thickBot="1" x14ac:dyDescent="0.25">
      <c r="A30" s="3"/>
      <c r="B30" s="247"/>
      <c r="C30" s="11"/>
      <c r="D30" s="247"/>
      <c r="E30" s="25"/>
      <c r="F30" s="247"/>
      <c r="G30" s="235"/>
      <c r="H30" s="241"/>
      <c r="I30" s="355"/>
      <c r="J30" s="228"/>
    </row>
    <row r="31" spans="1:10" s="1" customFormat="1" ht="13.5" thickBot="1" x14ac:dyDescent="0.25">
      <c r="A31" s="49" t="s">
        <v>160</v>
      </c>
      <c r="B31" s="266">
        <v>748077</v>
      </c>
      <c r="C31" s="51">
        <v>652249</v>
      </c>
      <c r="D31" s="266">
        <v>765335</v>
      </c>
      <c r="E31" s="51">
        <v>762192</v>
      </c>
      <c r="F31" s="266">
        <v>354676</v>
      </c>
      <c r="G31" s="265">
        <v>204171</v>
      </c>
      <c r="H31" s="266">
        <v>198800</v>
      </c>
      <c r="I31" s="354">
        <v>208376</v>
      </c>
      <c r="J31" s="265">
        <v>9576</v>
      </c>
    </row>
    <row r="32" spans="1:10" s="1" customFormat="1" x14ac:dyDescent="0.2">
      <c r="A32" s="121"/>
      <c r="B32" s="121"/>
      <c r="C32" s="121"/>
      <c r="D32" s="122"/>
      <c r="E32" s="122"/>
      <c r="F32" s="122"/>
      <c r="G32" s="122"/>
      <c r="H32" s="298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47</v>
      </c>
      <c r="C1" s="254"/>
      <c r="D1" s="254"/>
      <c r="E1" s="254"/>
      <c r="F1" s="254"/>
      <c r="G1" s="254"/>
      <c r="H1" s="226"/>
      <c r="I1" s="38" t="s">
        <v>111</v>
      </c>
    </row>
    <row r="2" spans="1:10" s="254" customFormat="1" ht="15.75" x14ac:dyDescent="0.25">
      <c r="A2" s="39"/>
    </row>
    <row r="3" spans="1:10" s="1" customFormat="1" x14ac:dyDescent="0.2">
      <c r="A3" s="231"/>
      <c r="B3" s="224"/>
      <c r="C3" s="227"/>
      <c r="D3" s="227"/>
      <c r="E3" s="227"/>
      <c r="F3" s="227"/>
      <c r="G3" s="227"/>
    </row>
    <row r="4" spans="1:10" s="1" customFormat="1" x14ac:dyDescent="0.2">
      <c r="A4" s="275"/>
      <c r="B4" s="277"/>
      <c r="C4" s="276"/>
      <c r="D4" s="277"/>
      <c r="E4" s="278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270"/>
      <c r="B5" s="272" t="s">
        <v>78</v>
      </c>
      <c r="C5" s="271" t="s">
        <v>0</v>
      </c>
      <c r="D5" s="272" t="s">
        <v>78</v>
      </c>
      <c r="E5" s="273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279"/>
      <c r="B6" s="281" t="s">
        <v>79</v>
      </c>
      <c r="C6" s="280" t="s">
        <v>79</v>
      </c>
      <c r="D6" s="281" t="s">
        <v>86</v>
      </c>
      <c r="E6" s="282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228"/>
      <c r="B7" s="241"/>
      <c r="C7" s="228"/>
      <c r="D7" s="241"/>
      <c r="E7" s="242"/>
      <c r="F7" s="241"/>
      <c r="G7" s="228"/>
      <c r="H7" s="241"/>
      <c r="I7" s="355"/>
      <c r="J7" s="228"/>
    </row>
    <row r="8" spans="1:10" s="1" customFormat="1" x14ac:dyDescent="0.2">
      <c r="A8" s="229" t="s">
        <v>523</v>
      </c>
      <c r="B8" s="241"/>
      <c r="C8" s="228"/>
      <c r="D8" s="241"/>
      <c r="E8" s="242"/>
      <c r="F8" s="241"/>
      <c r="G8" s="228"/>
      <c r="H8" s="241"/>
      <c r="I8" s="355"/>
      <c r="J8" s="228"/>
    </row>
    <row r="9" spans="1:10" s="1" customFormat="1" x14ac:dyDescent="0.2">
      <c r="A9" s="230" t="s">
        <v>2</v>
      </c>
      <c r="B9" s="241"/>
      <c r="C9" s="228"/>
      <c r="D9" s="241"/>
      <c r="E9" s="242"/>
      <c r="F9" s="241"/>
      <c r="G9" s="228"/>
      <c r="H9" s="241"/>
      <c r="I9" s="355"/>
      <c r="J9" s="228"/>
    </row>
    <row r="10" spans="1:10" s="1" customFormat="1" x14ac:dyDescent="0.2">
      <c r="A10" s="231" t="s">
        <v>3</v>
      </c>
      <c r="B10" s="251">
        <v>749845</v>
      </c>
      <c r="C10" s="232">
        <v>1289937.0999999999</v>
      </c>
      <c r="D10" s="251">
        <v>892003</v>
      </c>
      <c r="E10" s="252">
        <v>1167661.81</v>
      </c>
      <c r="F10" s="251">
        <v>1176826</v>
      </c>
      <c r="G10" s="232">
        <v>889678</v>
      </c>
      <c r="H10" s="251">
        <v>665090</v>
      </c>
      <c r="I10" s="356">
        <v>683695</v>
      </c>
      <c r="J10" s="232">
        <v>18605</v>
      </c>
    </row>
    <row r="11" spans="1:10" s="1" customFormat="1" x14ac:dyDescent="0.2">
      <c r="A11" s="256" t="s">
        <v>94</v>
      </c>
      <c r="B11" s="262">
        <v>0</v>
      </c>
      <c r="C11" s="261">
        <v>0</v>
      </c>
      <c r="D11" s="262">
        <v>2500</v>
      </c>
      <c r="E11" s="263">
        <v>0</v>
      </c>
      <c r="F11" s="262">
        <v>0</v>
      </c>
      <c r="G11" s="261">
        <v>738</v>
      </c>
      <c r="H11" s="262">
        <v>0</v>
      </c>
      <c r="I11" s="352">
        <v>0</v>
      </c>
      <c r="J11" s="261">
        <v>0</v>
      </c>
    </row>
    <row r="12" spans="1:10" s="1" customFormat="1" x14ac:dyDescent="0.2">
      <c r="A12" s="230" t="s">
        <v>4</v>
      </c>
      <c r="B12" s="243">
        <v>749845</v>
      </c>
      <c r="C12" s="233">
        <v>1289937.0999999999</v>
      </c>
      <c r="D12" s="243">
        <v>894503</v>
      </c>
      <c r="E12" s="244">
        <v>1167661.81</v>
      </c>
      <c r="F12" s="243">
        <v>1176826</v>
      </c>
      <c r="G12" s="233">
        <v>890416</v>
      </c>
      <c r="H12" s="249">
        <v>665090</v>
      </c>
      <c r="I12" s="357">
        <v>683695</v>
      </c>
      <c r="J12" s="234">
        <v>18605</v>
      </c>
    </row>
    <row r="13" spans="1:10" s="1" customFormat="1" x14ac:dyDescent="0.2">
      <c r="A13" s="228"/>
      <c r="B13" s="247"/>
      <c r="C13" s="235"/>
      <c r="D13" s="247"/>
      <c r="E13" s="248"/>
      <c r="F13" s="247"/>
      <c r="G13" s="235"/>
      <c r="H13" s="247"/>
      <c r="I13" s="358"/>
      <c r="J13" s="235"/>
    </row>
    <row r="14" spans="1:10" s="1" customFormat="1" x14ac:dyDescent="0.2">
      <c r="A14" s="230" t="s">
        <v>8</v>
      </c>
      <c r="B14" s="247"/>
      <c r="C14" s="235"/>
      <c r="D14" s="247"/>
      <c r="E14" s="248"/>
      <c r="F14" s="247"/>
      <c r="G14" s="235"/>
      <c r="H14" s="247"/>
      <c r="I14" s="358"/>
      <c r="J14" s="235"/>
    </row>
    <row r="15" spans="1:10" s="1" customFormat="1" x14ac:dyDescent="0.2">
      <c r="A15" s="256" t="s">
        <v>9</v>
      </c>
      <c r="B15" s="262">
        <v>6080</v>
      </c>
      <c r="C15" s="261">
        <v>3669.97</v>
      </c>
      <c r="D15" s="262">
        <v>5300</v>
      </c>
      <c r="E15" s="263">
        <v>7861</v>
      </c>
      <c r="F15" s="262">
        <v>8000</v>
      </c>
      <c r="G15" s="261">
        <v>3584</v>
      </c>
      <c r="H15" s="262">
        <v>4000</v>
      </c>
      <c r="I15" s="352">
        <v>4000</v>
      </c>
      <c r="J15" s="261">
        <v>0</v>
      </c>
    </row>
    <row r="16" spans="1:10" s="1" customFormat="1" x14ac:dyDescent="0.2">
      <c r="A16" s="230" t="s">
        <v>4</v>
      </c>
      <c r="B16" s="249">
        <v>6080</v>
      </c>
      <c r="C16" s="234">
        <v>3669.97</v>
      </c>
      <c r="D16" s="249">
        <v>5300</v>
      </c>
      <c r="E16" s="250">
        <v>7861</v>
      </c>
      <c r="F16" s="249">
        <v>8000</v>
      </c>
      <c r="G16" s="234">
        <v>3584</v>
      </c>
      <c r="H16" s="249">
        <v>4000</v>
      </c>
      <c r="I16" s="353">
        <v>4000</v>
      </c>
      <c r="J16" s="234">
        <v>0</v>
      </c>
    </row>
    <row r="17" spans="1:10" s="1" customFormat="1" x14ac:dyDescent="0.2">
      <c r="A17" s="228"/>
      <c r="B17" s="247"/>
      <c r="C17" s="235"/>
      <c r="D17" s="247"/>
      <c r="E17" s="248"/>
      <c r="F17" s="247"/>
      <c r="G17" s="235"/>
      <c r="H17" s="247"/>
      <c r="I17" s="358"/>
      <c r="J17" s="235"/>
    </row>
    <row r="18" spans="1:10" s="1" customFormat="1" x14ac:dyDescent="0.2">
      <c r="A18" s="230" t="s">
        <v>11</v>
      </c>
      <c r="B18" s="247"/>
      <c r="C18" s="235"/>
      <c r="D18" s="247"/>
      <c r="E18" s="248"/>
      <c r="F18" s="247"/>
      <c r="G18" s="235"/>
      <c r="H18" s="247"/>
      <c r="I18" s="358"/>
      <c r="J18" s="235"/>
    </row>
    <row r="19" spans="1:10" s="1" customFormat="1" x14ac:dyDescent="0.2">
      <c r="A19" s="231" t="s">
        <v>100</v>
      </c>
      <c r="B19" s="247">
        <v>0</v>
      </c>
      <c r="C19" s="235">
        <v>0</v>
      </c>
      <c r="D19" s="247">
        <v>0</v>
      </c>
      <c r="E19" s="248">
        <v>302560</v>
      </c>
      <c r="F19" s="247">
        <v>356560</v>
      </c>
      <c r="G19" s="235">
        <v>356560</v>
      </c>
      <c r="H19" s="247">
        <v>356560</v>
      </c>
      <c r="I19" s="358">
        <v>0</v>
      </c>
      <c r="J19" s="235">
        <v>-356560</v>
      </c>
    </row>
    <row r="20" spans="1:10" s="1" customFormat="1" x14ac:dyDescent="0.2">
      <c r="A20" s="231" t="s">
        <v>12</v>
      </c>
      <c r="B20" s="247">
        <v>0</v>
      </c>
      <c r="C20" s="235">
        <v>0</v>
      </c>
      <c r="D20" s="247">
        <v>0</v>
      </c>
      <c r="E20" s="248">
        <v>3739</v>
      </c>
      <c r="F20" s="247">
        <v>0</v>
      </c>
      <c r="G20" s="235">
        <v>1349</v>
      </c>
      <c r="H20" s="247">
        <v>3000</v>
      </c>
      <c r="I20" s="358">
        <v>3000</v>
      </c>
      <c r="J20" s="235">
        <v>0</v>
      </c>
    </row>
    <row r="21" spans="1:10" s="1" customFormat="1" x14ac:dyDescent="0.2">
      <c r="A21" s="231" t="s">
        <v>13</v>
      </c>
      <c r="B21" s="247">
        <v>10875</v>
      </c>
      <c r="C21" s="235">
        <v>10242.65</v>
      </c>
      <c r="D21" s="247">
        <v>10875</v>
      </c>
      <c r="E21" s="248">
        <v>21963</v>
      </c>
      <c r="F21" s="247">
        <v>10100</v>
      </c>
      <c r="G21" s="235">
        <v>16800</v>
      </c>
      <c r="H21" s="247">
        <v>17050</v>
      </c>
      <c r="I21" s="358">
        <v>17050</v>
      </c>
      <c r="J21" s="235">
        <v>0</v>
      </c>
    </row>
    <row r="22" spans="1:10" s="1" customFormat="1" x14ac:dyDescent="0.2">
      <c r="A22" s="231" t="s">
        <v>96</v>
      </c>
      <c r="B22" s="247">
        <v>0</v>
      </c>
      <c r="C22" s="235">
        <v>5092.49</v>
      </c>
      <c r="D22" s="247">
        <v>0</v>
      </c>
      <c r="E22" s="248">
        <v>19356</v>
      </c>
      <c r="F22" s="247">
        <v>0</v>
      </c>
      <c r="G22" s="235">
        <v>0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231" t="s">
        <v>14</v>
      </c>
      <c r="B23" s="247">
        <v>10500</v>
      </c>
      <c r="C23" s="235">
        <v>9112.9599999999991</v>
      </c>
      <c r="D23" s="247">
        <v>9000</v>
      </c>
      <c r="E23" s="248">
        <v>9525</v>
      </c>
      <c r="F23" s="247">
        <v>9700</v>
      </c>
      <c r="G23" s="235">
        <v>8984</v>
      </c>
      <c r="H23" s="247">
        <v>9700</v>
      </c>
      <c r="I23" s="358">
        <v>9700</v>
      </c>
      <c r="J23" s="235">
        <v>0</v>
      </c>
    </row>
    <row r="24" spans="1:10" s="1" customFormat="1" x14ac:dyDescent="0.2">
      <c r="A24" s="256" t="s">
        <v>15</v>
      </c>
      <c r="B24" s="262">
        <v>5100</v>
      </c>
      <c r="C24" s="261">
        <v>1114.01</v>
      </c>
      <c r="D24" s="262">
        <v>5100</v>
      </c>
      <c r="E24" s="263">
        <v>0</v>
      </c>
      <c r="F24" s="262">
        <v>5100</v>
      </c>
      <c r="G24" s="261">
        <v>5450</v>
      </c>
      <c r="H24" s="262">
        <v>0</v>
      </c>
      <c r="I24" s="352">
        <v>0</v>
      </c>
      <c r="J24" s="261">
        <v>0</v>
      </c>
    </row>
    <row r="25" spans="1:10" s="1" customFormat="1" x14ac:dyDescent="0.2">
      <c r="A25" s="230" t="s">
        <v>4</v>
      </c>
      <c r="B25" s="249">
        <v>26475</v>
      </c>
      <c r="C25" s="234">
        <v>25562.109999999997</v>
      </c>
      <c r="D25" s="249">
        <v>24975</v>
      </c>
      <c r="E25" s="250">
        <v>357143</v>
      </c>
      <c r="F25" s="249">
        <v>381460</v>
      </c>
      <c r="G25" s="234">
        <v>389143</v>
      </c>
      <c r="H25" s="249">
        <v>386310</v>
      </c>
      <c r="I25" s="353">
        <v>29750</v>
      </c>
      <c r="J25" s="234">
        <v>-356560</v>
      </c>
    </row>
    <row r="26" spans="1:10" s="1" customFormat="1" x14ac:dyDescent="0.2">
      <c r="A26" s="228"/>
      <c r="B26" s="241"/>
      <c r="C26" s="228"/>
      <c r="D26" s="241"/>
      <c r="E26" s="242"/>
      <c r="F26" s="241"/>
      <c r="G26" s="228"/>
      <c r="H26" s="241"/>
      <c r="I26" s="355"/>
      <c r="J26" s="228"/>
    </row>
    <row r="27" spans="1:10" s="1" customFormat="1" x14ac:dyDescent="0.2">
      <c r="A27" s="229" t="s">
        <v>524</v>
      </c>
      <c r="B27" s="241"/>
      <c r="C27" s="228"/>
      <c r="D27" s="241"/>
      <c r="E27" s="242"/>
      <c r="F27" s="241"/>
      <c r="G27" s="228"/>
      <c r="H27" s="241"/>
      <c r="I27" s="355"/>
      <c r="J27" s="228"/>
    </row>
    <row r="28" spans="1:10" s="1" customFormat="1" x14ac:dyDescent="0.2">
      <c r="A28" s="230" t="s">
        <v>2</v>
      </c>
      <c r="B28" s="241"/>
      <c r="C28" s="228"/>
      <c r="D28" s="241"/>
      <c r="E28" s="242"/>
      <c r="F28" s="241"/>
      <c r="G28" s="228"/>
      <c r="H28" s="241"/>
      <c r="I28" s="355"/>
      <c r="J28" s="228"/>
    </row>
    <row r="29" spans="1:10" s="1" customFormat="1" x14ac:dyDescent="0.2">
      <c r="A29" s="256" t="s">
        <v>3</v>
      </c>
      <c r="B29" s="262">
        <v>0</v>
      </c>
      <c r="C29" s="263">
        <v>0</v>
      </c>
      <c r="D29" s="262">
        <v>117000</v>
      </c>
      <c r="E29" s="263">
        <v>131026</v>
      </c>
      <c r="F29" s="262">
        <v>0</v>
      </c>
      <c r="G29" s="261">
        <v>0</v>
      </c>
      <c r="H29" s="262">
        <v>0</v>
      </c>
      <c r="I29" s="352">
        <v>0</v>
      </c>
      <c r="J29" s="261">
        <v>0</v>
      </c>
    </row>
    <row r="30" spans="1:10" s="1" customFormat="1" x14ac:dyDescent="0.2">
      <c r="A30" s="230" t="s">
        <v>4</v>
      </c>
      <c r="B30" s="249">
        <v>0</v>
      </c>
      <c r="C30" s="234">
        <v>0</v>
      </c>
      <c r="D30" s="249">
        <v>117000</v>
      </c>
      <c r="E30" s="234">
        <v>131026</v>
      </c>
      <c r="F30" s="64">
        <v>0</v>
      </c>
      <c r="G30" s="234">
        <v>0</v>
      </c>
      <c r="H30" s="249">
        <v>0</v>
      </c>
      <c r="I30" s="353">
        <v>0</v>
      </c>
      <c r="J30" s="234">
        <v>0</v>
      </c>
    </row>
    <row r="31" spans="1:10" s="1" customFormat="1" x14ac:dyDescent="0.2">
      <c r="A31" s="230"/>
      <c r="B31" s="243"/>
      <c r="C31" s="233"/>
      <c r="D31" s="243"/>
      <c r="E31" s="244"/>
      <c r="F31" s="243"/>
      <c r="G31" s="233"/>
      <c r="H31" s="243"/>
      <c r="I31" s="357"/>
      <c r="J31" s="233"/>
    </row>
    <row r="32" spans="1:10" s="1" customFormat="1" x14ac:dyDescent="0.2">
      <c r="A32" s="230" t="s">
        <v>11</v>
      </c>
      <c r="B32" s="247"/>
      <c r="C32" s="235"/>
      <c r="D32" s="247"/>
      <c r="E32" s="248"/>
      <c r="F32" s="247"/>
      <c r="G32" s="235"/>
      <c r="H32" s="247"/>
      <c r="I32" s="358"/>
      <c r="J32" s="235"/>
    </row>
    <row r="33" spans="1:10" s="1" customFormat="1" x14ac:dyDescent="0.2">
      <c r="A33" s="256" t="s">
        <v>13</v>
      </c>
      <c r="B33" s="262">
        <v>0</v>
      </c>
      <c r="C33" s="263">
        <v>0</v>
      </c>
      <c r="D33" s="262">
        <v>0</v>
      </c>
      <c r="E33" s="263">
        <v>4680</v>
      </c>
      <c r="F33" s="262">
        <v>0</v>
      </c>
      <c r="G33" s="261">
        <v>0</v>
      </c>
      <c r="H33" s="262">
        <v>0</v>
      </c>
      <c r="I33" s="352">
        <v>0</v>
      </c>
      <c r="J33" s="261">
        <v>0</v>
      </c>
    </row>
    <row r="34" spans="1:10" s="1" customFormat="1" x14ac:dyDescent="0.2">
      <c r="A34" s="230" t="s">
        <v>4</v>
      </c>
      <c r="B34" s="249">
        <v>0</v>
      </c>
      <c r="C34" s="234">
        <v>0</v>
      </c>
      <c r="D34" s="249">
        <v>0</v>
      </c>
      <c r="E34" s="250">
        <v>4680</v>
      </c>
      <c r="F34" s="249">
        <v>0</v>
      </c>
      <c r="G34" s="234">
        <v>0</v>
      </c>
      <c r="H34" s="249">
        <v>0</v>
      </c>
      <c r="I34" s="353">
        <v>0</v>
      </c>
      <c r="J34" s="234">
        <v>0</v>
      </c>
    </row>
    <row r="35" spans="1:10" s="1" customFormat="1" ht="13.5" thickBot="1" x14ac:dyDescent="0.25">
      <c r="A35" s="230"/>
      <c r="B35" s="249"/>
      <c r="C35" s="234"/>
      <c r="D35" s="249"/>
      <c r="E35" s="250"/>
      <c r="F35" s="249"/>
      <c r="G35" s="234"/>
      <c r="H35" s="249"/>
      <c r="I35" s="353"/>
      <c r="J35" s="234"/>
    </row>
    <row r="36" spans="1:10" s="1" customFormat="1" ht="13.5" thickBot="1" x14ac:dyDescent="0.25">
      <c r="A36" s="225" t="s">
        <v>48</v>
      </c>
      <c r="B36" s="266">
        <v>782400</v>
      </c>
      <c r="C36" s="267">
        <v>1319169.1799999997</v>
      </c>
      <c r="D36" s="266">
        <v>1041778</v>
      </c>
      <c r="E36" s="267">
        <v>1668371.81</v>
      </c>
      <c r="F36" s="266">
        <v>1566286</v>
      </c>
      <c r="G36" s="265">
        <v>1283143</v>
      </c>
      <c r="H36" s="266">
        <v>1055400</v>
      </c>
      <c r="I36" s="354">
        <v>717445</v>
      </c>
      <c r="J36" s="265">
        <v>-337955</v>
      </c>
    </row>
    <row r="37" spans="1:10" x14ac:dyDescent="0.2">
      <c r="A37" s="230"/>
      <c r="B37" s="296"/>
      <c r="H37" s="298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182</v>
      </c>
      <c r="B1" s="40"/>
      <c r="C1" s="254"/>
      <c r="D1" s="254"/>
      <c r="E1" s="254"/>
      <c r="F1" s="254"/>
      <c r="G1" s="254"/>
      <c r="I1" s="36" t="s">
        <v>183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5</v>
      </c>
      <c r="B9" s="247"/>
      <c r="C9" s="11"/>
      <c r="D9" s="247"/>
      <c r="E9" s="25"/>
      <c r="F9" s="247"/>
      <c r="G9" s="235"/>
      <c r="H9" s="247"/>
      <c r="I9" s="358"/>
      <c r="J9" s="235"/>
    </row>
    <row r="10" spans="1:10" s="1" customFormat="1" x14ac:dyDescent="0.2">
      <c r="A10" s="6" t="s">
        <v>7</v>
      </c>
      <c r="B10" s="251">
        <v>0</v>
      </c>
      <c r="C10" s="232">
        <v>0</v>
      </c>
      <c r="D10" s="251">
        <v>0</v>
      </c>
      <c r="E10" s="252">
        <v>0</v>
      </c>
      <c r="F10" s="251">
        <v>137604</v>
      </c>
      <c r="G10" s="232">
        <v>115232</v>
      </c>
      <c r="H10" s="309">
        <v>137604</v>
      </c>
      <c r="I10" s="390">
        <v>15300</v>
      </c>
      <c r="J10" s="389">
        <v>-122304</v>
      </c>
    </row>
    <row r="11" spans="1:10" s="1" customFormat="1" x14ac:dyDescent="0.2">
      <c r="A11" s="46" t="s">
        <v>4</v>
      </c>
      <c r="B11" s="64">
        <v>0</v>
      </c>
      <c r="C11" s="65">
        <v>0</v>
      </c>
      <c r="D11" s="64">
        <v>0</v>
      </c>
      <c r="E11" s="66">
        <v>0</v>
      </c>
      <c r="F11" s="64">
        <v>137604</v>
      </c>
      <c r="G11" s="269">
        <v>115232</v>
      </c>
      <c r="H11" s="64">
        <v>137604</v>
      </c>
      <c r="I11" s="373">
        <v>15300</v>
      </c>
      <c r="J11" s="269">
        <v>-122304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5" t="s">
        <v>8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6" t="s">
        <v>35</v>
      </c>
      <c r="B14" s="247">
        <v>0</v>
      </c>
      <c r="C14" s="11">
        <v>0</v>
      </c>
      <c r="D14" s="247">
        <v>0</v>
      </c>
      <c r="E14" s="25">
        <v>0</v>
      </c>
      <c r="F14" s="247">
        <v>10000</v>
      </c>
      <c r="G14" s="235">
        <v>3560</v>
      </c>
      <c r="H14" s="247">
        <v>3000</v>
      </c>
      <c r="I14" s="358">
        <v>350</v>
      </c>
      <c r="J14" s="235">
        <v>-2650</v>
      </c>
    </row>
    <row r="15" spans="1:10" s="1" customFormat="1" x14ac:dyDescent="0.2">
      <c r="A15" s="6" t="s">
        <v>19</v>
      </c>
      <c r="B15" s="247">
        <v>0</v>
      </c>
      <c r="C15" s="11">
        <v>0</v>
      </c>
      <c r="D15" s="247">
        <v>0</v>
      </c>
      <c r="E15" s="25">
        <v>0</v>
      </c>
      <c r="F15" s="247">
        <v>4000</v>
      </c>
      <c r="G15" s="235">
        <v>0</v>
      </c>
      <c r="H15" s="247">
        <v>4000</v>
      </c>
      <c r="I15" s="358">
        <v>440</v>
      </c>
      <c r="J15" s="235">
        <v>-3560</v>
      </c>
    </row>
    <row r="16" spans="1:10" s="1" customFormat="1" x14ac:dyDescent="0.2">
      <c r="A16" s="46" t="s">
        <v>4</v>
      </c>
      <c r="B16" s="64">
        <v>0</v>
      </c>
      <c r="C16" s="65">
        <v>0</v>
      </c>
      <c r="D16" s="64">
        <v>0</v>
      </c>
      <c r="E16" s="66">
        <v>0</v>
      </c>
      <c r="F16" s="64">
        <v>14000</v>
      </c>
      <c r="G16" s="269">
        <v>3560</v>
      </c>
      <c r="H16" s="64">
        <v>7000</v>
      </c>
      <c r="I16" s="373">
        <v>790</v>
      </c>
      <c r="J16" s="269">
        <v>-6210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5" t="s">
        <v>11</v>
      </c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6" t="s">
        <v>13</v>
      </c>
      <c r="B19" s="247">
        <v>0</v>
      </c>
      <c r="C19" s="11">
        <v>0</v>
      </c>
      <c r="D19" s="247">
        <v>0</v>
      </c>
      <c r="E19" s="25">
        <v>0</v>
      </c>
      <c r="F19" s="247">
        <v>2500</v>
      </c>
      <c r="G19" s="235">
        <v>2098</v>
      </c>
      <c r="H19" s="247">
        <v>2500</v>
      </c>
      <c r="I19" s="358">
        <v>1000</v>
      </c>
      <c r="J19" s="235">
        <v>-1500</v>
      </c>
    </row>
    <row r="20" spans="1:10" s="1" customFormat="1" x14ac:dyDescent="0.2">
      <c r="A20" s="46" t="s">
        <v>4</v>
      </c>
      <c r="B20" s="64">
        <v>0</v>
      </c>
      <c r="C20" s="65">
        <v>0</v>
      </c>
      <c r="D20" s="64">
        <v>0</v>
      </c>
      <c r="E20" s="66">
        <v>0</v>
      </c>
      <c r="F20" s="64">
        <v>2500</v>
      </c>
      <c r="G20" s="269">
        <v>2098</v>
      </c>
      <c r="H20" s="64">
        <v>2500</v>
      </c>
      <c r="I20" s="373">
        <v>1000</v>
      </c>
      <c r="J20" s="269">
        <v>-1500</v>
      </c>
    </row>
    <row r="21" spans="1:10" s="1" customFormat="1" ht="13.5" thickBot="1" x14ac:dyDescent="0.25">
      <c r="A21" s="3"/>
      <c r="B21" s="241"/>
      <c r="C21" s="3"/>
      <c r="D21" s="247"/>
      <c r="E21" s="25"/>
      <c r="F21" s="247"/>
      <c r="G21" s="235"/>
      <c r="H21" s="247"/>
      <c r="I21" s="355"/>
      <c r="J21" s="235"/>
    </row>
    <row r="22" spans="1:10" s="1" customFormat="1" ht="13.5" thickBot="1" x14ac:dyDescent="0.25">
      <c r="A22" s="49" t="s">
        <v>184</v>
      </c>
      <c r="B22" s="266">
        <v>0</v>
      </c>
      <c r="C22" s="51">
        <v>0</v>
      </c>
      <c r="D22" s="266">
        <v>0</v>
      </c>
      <c r="E22" s="51">
        <v>0</v>
      </c>
      <c r="F22" s="266">
        <v>154104</v>
      </c>
      <c r="G22" s="265">
        <v>120890</v>
      </c>
      <c r="H22" s="266">
        <v>147104</v>
      </c>
      <c r="I22" s="354">
        <v>17090</v>
      </c>
      <c r="J22" s="265">
        <v>-130014</v>
      </c>
    </row>
    <row r="23" spans="1:10" s="1" customFormat="1" x14ac:dyDescent="0.2">
      <c r="A23" s="121"/>
      <c r="B23" s="121"/>
      <c r="C23" s="121"/>
      <c r="D23" s="122"/>
      <c r="E23" s="122"/>
      <c r="F23" s="122"/>
      <c r="G23" s="122"/>
      <c r="H23" s="2"/>
    </row>
    <row r="24" spans="1:10" x14ac:dyDescent="0.2">
      <c r="H24" s="2"/>
    </row>
    <row r="25" spans="1:10" x14ac:dyDescent="0.2">
      <c r="H25" s="2"/>
    </row>
    <row r="26" spans="1:10" x14ac:dyDescent="0.2">
      <c r="H26" s="2"/>
    </row>
    <row r="27" spans="1:10" x14ac:dyDescent="0.2">
      <c r="H27" s="2"/>
    </row>
    <row r="28" spans="1:10" x14ac:dyDescent="0.2">
      <c r="H28" s="2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102</v>
      </c>
      <c r="B1" s="40"/>
      <c r="C1" s="254"/>
      <c r="D1" s="254"/>
      <c r="E1" s="254"/>
      <c r="F1" s="254"/>
      <c r="G1" s="254"/>
      <c r="I1" s="226" t="s">
        <v>103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1" customFormat="1" x14ac:dyDescent="0.2">
      <c r="A4" s="91"/>
      <c r="B4" s="277"/>
      <c r="C4" s="92"/>
      <c r="D4" s="277"/>
      <c r="E4" s="276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517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74"/>
      <c r="E7" s="301"/>
      <c r="F7" s="241"/>
      <c r="G7" s="228"/>
      <c r="H7" s="241"/>
      <c r="I7" s="345"/>
      <c r="J7" s="228"/>
    </row>
    <row r="8" spans="1:10" s="1" customFormat="1" x14ac:dyDescent="0.2">
      <c r="A8" s="4" t="s">
        <v>524</v>
      </c>
      <c r="B8" s="241"/>
      <c r="C8" s="3"/>
      <c r="D8" s="74"/>
      <c r="E8" s="301"/>
      <c r="F8" s="241"/>
      <c r="G8" s="228"/>
      <c r="H8" s="241"/>
      <c r="I8" s="345"/>
      <c r="J8" s="228"/>
    </row>
    <row r="9" spans="1:10" s="1" customFormat="1" x14ac:dyDescent="0.2">
      <c r="A9" s="5" t="s">
        <v>2</v>
      </c>
      <c r="B9" s="251"/>
      <c r="C9" s="8"/>
      <c r="D9" s="75"/>
      <c r="E9" s="302"/>
      <c r="F9" s="251"/>
      <c r="G9" s="232"/>
      <c r="H9" s="241"/>
      <c r="I9" s="34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75">
        <v>0</v>
      </c>
      <c r="E10" s="302">
        <v>0</v>
      </c>
      <c r="F10" s="251">
        <v>705062</v>
      </c>
      <c r="G10" s="232">
        <v>686037</v>
      </c>
      <c r="H10" s="251">
        <v>725725</v>
      </c>
      <c r="I10" s="351">
        <v>986679</v>
      </c>
      <c r="J10" s="232">
        <v>260954</v>
      </c>
    </row>
    <row r="11" spans="1:10" s="1" customFormat="1" x14ac:dyDescent="0.2">
      <c r="A11" s="43" t="s">
        <v>27</v>
      </c>
      <c r="B11" s="262">
        <v>0</v>
      </c>
      <c r="C11" s="47">
        <v>0</v>
      </c>
      <c r="D11" s="76">
        <v>0</v>
      </c>
      <c r="E11" s="303">
        <v>0</v>
      </c>
      <c r="F11" s="262">
        <v>141300</v>
      </c>
      <c r="G11" s="261">
        <v>70175</v>
      </c>
      <c r="H11" s="262">
        <v>0</v>
      </c>
      <c r="I11" s="348">
        <v>0</v>
      </c>
      <c r="J11" s="261">
        <v>0</v>
      </c>
    </row>
    <row r="12" spans="1:10" s="1" customFormat="1" x14ac:dyDescent="0.2">
      <c r="A12" s="5" t="s">
        <v>4</v>
      </c>
      <c r="B12" s="249">
        <v>0</v>
      </c>
      <c r="C12" s="10">
        <v>0</v>
      </c>
      <c r="D12" s="77">
        <v>0</v>
      </c>
      <c r="E12" s="304">
        <v>0</v>
      </c>
      <c r="F12" s="249">
        <v>846362</v>
      </c>
      <c r="G12" s="234">
        <v>756212</v>
      </c>
      <c r="H12" s="64">
        <v>725725</v>
      </c>
      <c r="I12" s="371">
        <v>986679</v>
      </c>
      <c r="J12" s="269">
        <v>260954</v>
      </c>
    </row>
    <row r="13" spans="1:10" s="1" customFormat="1" x14ac:dyDescent="0.2">
      <c r="A13" s="3"/>
      <c r="B13" s="247"/>
      <c r="C13" s="11"/>
      <c r="D13" s="78"/>
      <c r="E13" s="305"/>
      <c r="F13" s="247"/>
      <c r="G13" s="235"/>
      <c r="H13" s="247"/>
      <c r="I13" s="347"/>
      <c r="J13" s="235"/>
    </row>
    <row r="14" spans="1:10" s="1" customFormat="1" x14ac:dyDescent="0.2">
      <c r="A14" s="5" t="s">
        <v>5</v>
      </c>
      <c r="B14" s="247"/>
      <c r="C14" s="11"/>
      <c r="D14" s="78"/>
      <c r="E14" s="305"/>
      <c r="F14" s="247"/>
      <c r="G14" s="235"/>
      <c r="H14" s="247"/>
      <c r="I14" s="347"/>
      <c r="J14" s="235"/>
    </row>
    <row r="15" spans="1:10" s="1" customFormat="1" x14ac:dyDescent="0.2">
      <c r="A15" s="6" t="s">
        <v>18</v>
      </c>
      <c r="B15" s="247">
        <v>0</v>
      </c>
      <c r="C15" s="11">
        <v>0</v>
      </c>
      <c r="D15" s="78">
        <v>0</v>
      </c>
      <c r="E15" s="305">
        <v>0</v>
      </c>
      <c r="F15" s="247">
        <v>10000</v>
      </c>
      <c r="G15" s="235">
        <v>0</v>
      </c>
      <c r="H15" s="247">
        <v>10000</v>
      </c>
      <c r="I15" s="347">
        <v>10000</v>
      </c>
      <c r="J15" s="235">
        <v>0</v>
      </c>
    </row>
    <row r="16" spans="1:10" x14ac:dyDescent="0.2">
      <c r="A16" s="231" t="s">
        <v>49</v>
      </c>
      <c r="B16" s="247">
        <v>0</v>
      </c>
      <c r="C16" s="235">
        <v>0</v>
      </c>
      <c r="D16" s="78">
        <v>0</v>
      </c>
      <c r="E16" s="305">
        <v>0</v>
      </c>
      <c r="F16" s="247">
        <v>0</v>
      </c>
      <c r="G16" s="235">
        <v>1400</v>
      </c>
      <c r="H16" s="247">
        <v>0</v>
      </c>
      <c r="I16" s="347">
        <v>0</v>
      </c>
      <c r="J16" s="235">
        <v>0</v>
      </c>
    </row>
    <row r="17" spans="1:10" s="1" customFormat="1" x14ac:dyDescent="0.2">
      <c r="A17" s="43" t="s">
        <v>7</v>
      </c>
      <c r="B17" s="262">
        <v>0</v>
      </c>
      <c r="C17" s="47">
        <v>0</v>
      </c>
      <c r="D17" s="76">
        <v>0</v>
      </c>
      <c r="E17" s="303">
        <v>0</v>
      </c>
      <c r="F17" s="262">
        <v>10000</v>
      </c>
      <c r="G17" s="261">
        <v>0</v>
      </c>
      <c r="H17" s="262">
        <v>10000</v>
      </c>
      <c r="I17" s="348">
        <v>35000</v>
      </c>
      <c r="J17" s="261">
        <v>25000</v>
      </c>
    </row>
    <row r="18" spans="1:10" s="1" customFormat="1" x14ac:dyDescent="0.2">
      <c r="A18" s="5" t="s">
        <v>4</v>
      </c>
      <c r="B18" s="249">
        <v>0</v>
      </c>
      <c r="C18" s="10">
        <v>0</v>
      </c>
      <c r="D18" s="77">
        <v>0</v>
      </c>
      <c r="E18" s="304">
        <v>0</v>
      </c>
      <c r="F18" s="249">
        <v>20000</v>
      </c>
      <c r="G18" s="234">
        <v>1400</v>
      </c>
      <c r="H18" s="249">
        <v>20000</v>
      </c>
      <c r="I18" s="346">
        <v>45000</v>
      </c>
      <c r="J18" s="234">
        <v>25000</v>
      </c>
    </row>
    <row r="19" spans="1:10" s="1" customFormat="1" x14ac:dyDescent="0.2">
      <c r="A19" s="5"/>
      <c r="B19" s="247"/>
      <c r="C19" s="11"/>
      <c r="D19" s="78"/>
      <c r="E19" s="305"/>
      <c r="F19" s="247"/>
      <c r="G19" s="235"/>
      <c r="H19" s="247"/>
      <c r="I19" s="347"/>
      <c r="J19" s="235"/>
    </row>
    <row r="20" spans="1:10" s="1" customFormat="1" x14ac:dyDescent="0.2">
      <c r="A20" s="5" t="s">
        <v>8</v>
      </c>
      <c r="B20" s="247"/>
      <c r="C20" s="11"/>
      <c r="D20" s="78"/>
      <c r="E20" s="305"/>
      <c r="F20" s="247"/>
      <c r="G20" s="235"/>
      <c r="H20" s="247"/>
      <c r="I20" s="347"/>
      <c r="J20" s="235"/>
    </row>
    <row r="21" spans="1:10" s="1" customFormat="1" x14ac:dyDescent="0.2">
      <c r="A21" s="231" t="s">
        <v>9</v>
      </c>
      <c r="B21" s="247">
        <v>0</v>
      </c>
      <c r="C21" s="235">
        <v>0</v>
      </c>
      <c r="D21" s="78">
        <v>0</v>
      </c>
      <c r="E21" s="305">
        <v>0</v>
      </c>
      <c r="F21" s="247">
        <v>15000</v>
      </c>
      <c r="G21" s="235">
        <v>3738</v>
      </c>
      <c r="H21" s="247">
        <v>11250</v>
      </c>
      <c r="I21" s="347">
        <v>11250</v>
      </c>
      <c r="J21" s="235">
        <v>0</v>
      </c>
    </row>
    <row r="22" spans="1:10" x14ac:dyDescent="0.2">
      <c r="A22" s="256" t="s">
        <v>10</v>
      </c>
      <c r="B22" s="262">
        <v>0</v>
      </c>
      <c r="C22" s="261">
        <v>0</v>
      </c>
      <c r="D22" s="76">
        <v>0</v>
      </c>
      <c r="E22" s="303">
        <v>0</v>
      </c>
      <c r="F22" s="262">
        <v>0</v>
      </c>
      <c r="G22" s="261">
        <v>0</v>
      </c>
      <c r="H22" s="262">
        <v>0</v>
      </c>
      <c r="I22" s="348">
        <v>2200</v>
      </c>
      <c r="J22" s="261">
        <v>2200</v>
      </c>
    </row>
    <row r="23" spans="1:10" s="1" customFormat="1" x14ac:dyDescent="0.2">
      <c r="A23" s="5" t="s">
        <v>4</v>
      </c>
      <c r="B23" s="249">
        <v>0</v>
      </c>
      <c r="C23" s="10">
        <v>0</v>
      </c>
      <c r="D23" s="77">
        <v>0</v>
      </c>
      <c r="E23" s="304">
        <v>0</v>
      </c>
      <c r="F23" s="249">
        <v>15000</v>
      </c>
      <c r="G23" s="234">
        <v>3738</v>
      </c>
      <c r="H23" s="249">
        <v>11250</v>
      </c>
      <c r="I23" s="346">
        <v>13450</v>
      </c>
      <c r="J23" s="234">
        <v>2200</v>
      </c>
    </row>
    <row r="24" spans="1:10" s="1" customFormat="1" x14ac:dyDescent="0.2">
      <c r="A24" s="3"/>
      <c r="B24" s="247"/>
      <c r="C24" s="11"/>
      <c r="D24" s="78"/>
      <c r="E24" s="305"/>
      <c r="F24" s="247"/>
      <c r="G24" s="235"/>
      <c r="H24" s="247"/>
      <c r="I24" s="347"/>
      <c r="J24" s="235"/>
    </row>
    <row r="25" spans="1:10" s="1" customFormat="1" x14ac:dyDescent="0.2">
      <c r="A25" s="5" t="s">
        <v>11</v>
      </c>
      <c r="B25" s="247"/>
      <c r="C25" s="11"/>
      <c r="D25" s="78"/>
      <c r="E25" s="305"/>
      <c r="F25" s="247"/>
      <c r="G25" s="235"/>
      <c r="H25" s="247"/>
      <c r="I25" s="347"/>
      <c r="J25" s="235"/>
    </row>
    <row r="26" spans="1:10" s="1" customFormat="1" x14ac:dyDescent="0.2">
      <c r="A26" s="43" t="s">
        <v>13</v>
      </c>
      <c r="B26" s="262">
        <v>0</v>
      </c>
      <c r="C26" s="47">
        <v>0</v>
      </c>
      <c r="D26" s="76">
        <v>0</v>
      </c>
      <c r="E26" s="303">
        <v>0</v>
      </c>
      <c r="F26" s="262">
        <v>11038</v>
      </c>
      <c r="G26" s="261">
        <v>10358</v>
      </c>
      <c r="H26" s="262">
        <v>10800</v>
      </c>
      <c r="I26" s="348">
        <v>10800</v>
      </c>
      <c r="J26" s="261">
        <v>0</v>
      </c>
    </row>
    <row r="27" spans="1:10" s="1" customFormat="1" x14ac:dyDescent="0.2">
      <c r="A27" s="5" t="s">
        <v>4</v>
      </c>
      <c r="B27" s="249">
        <v>0</v>
      </c>
      <c r="C27" s="10">
        <v>0</v>
      </c>
      <c r="D27" s="77">
        <v>0</v>
      </c>
      <c r="E27" s="304">
        <v>0</v>
      </c>
      <c r="F27" s="249">
        <v>11038</v>
      </c>
      <c r="G27" s="234">
        <v>10358</v>
      </c>
      <c r="H27" s="249">
        <v>10800</v>
      </c>
      <c r="I27" s="346">
        <v>10800</v>
      </c>
      <c r="J27" s="234">
        <v>0</v>
      </c>
    </row>
    <row r="28" spans="1:10" x14ac:dyDescent="0.2">
      <c r="A28" s="230"/>
      <c r="B28" s="249"/>
      <c r="C28" s="234"/>
      <c r="D28" s="77"/>
      <c r="E28" s="304"/>
      <c r="F28" s="249"/>
      <c r="G28" s="234"/>
      <c r="H28" s="249"/>
      <c r="I28" s="346"/>
      <c r="J28" s="234"/>
    </row>
    <row r="29" spans="1:10" x14ac:dyDescent="0.2">
      <c r="A29" s="316" t="s">
        <v>521</v>
      </c>
      <c r="B29" s="249"/>
      <c r="C29" s="234"/>
      <c r="D29" s="77"/>
      <c r="E29" s="304"/>
      <c r="F29" s="249"/>
      <c r="G29" s="234"/>
      <c r="H29" s="241"/>
      <c r="I29" s="345"/>
      <c r="J29" s="228"/>
    </row>
    <row r="30" spans="1:10" x14ac:dyDescent="0.2">
      <c r="A30" s="230" t="s">
        <v>2</v>
      </c>
      <c r="B30" s="249"/>
      <c r="C30" s="234"/>
      <c r="D30" s="77"/>
      <c r="E30" s="304"/>
      <c r="F30" s="249"/>
      <c r="G30" s="234"/>
      <c r="H30" s="241"/>
      <c r="I30" s="345"/>
      <c r="J30" s="228"/>
    </row>
    <row r="31" spans="1:10" x14ac:dyDescent="0.2">
      <c r="A31" s="256" t="s">
        <v>27</v>
      </c>
      <c r="B31" s="262">
        <v>0</v>
      </c>
      <c r="C31" s="261">
        <v>0</v>
      </c>
      <c r="D31" s="76">
        <v>0</v>
      </c>
      <c r="E31" s="317">
        <v>0</v>
      </c>
      <c r="F31" s="261">
        <v>0</v>
      </c>
      <c r="G31" s="261">
        <v>0</v>
      </c>
      <c r="H31" s="262">
        <v>138600</v>
      </c>
      <c r="I31" s="348">
        <v>113600</v>
      </c>
      <c r="J31" s="261">
        <v>-25000</v>
      </c>
    </row>
    <row r="32" spans="1:10" x14ac:dyDescent="0.2">
      <c r="A32" s="230" t="s">
        <v>4</v>
      </c>
      <c r="B32" s="234">
        <v>0</v>
      </c>
      <c r="C32" s="234">
        <v>0</v>
      </c>
      <c r="D32" s="77">
        <v>0</v>
      </c>
      <c r="E32" s="318">
        <v>0</v>
      </c>
      <c r="F32" s="234">
        <v>0</v>
      </c>
      <c r="G32" s="234">
        <v>0</v>
      </c>
      <c r="H32" s="64">
        <v>138600</v>
      </c>
      <c r="I32" s="371">
        <v>113600</v>
      </c>
      <c r="J32" s="269">
        <v>-25000</v>
      </c>
    </row>
    <row r="33" spans="1:10" s="1" customFormat="1" ht="13.5" thickBot="1" x14ac:dyDescent="0.25">
      <c r="A33" s="3"/>
      <c r="B33" s="241"/>
      <c r="C33" s="3"/>
      <c r="D33" s="74"/>
      <c r="E33" s="301"/>
      <c r="F33" s="241"/>
      <c r="G33" s="228"/>
      <c r="H33" s="247"/>
      <c r="I33" s="347"/>
      <c r="J33" s="235"/>
    </row>
    <row r="34" spans="1:10" s="1" customFormat="1" ht="13.5" thickBot="1" x14ac:dyDescent="0.25">
      <c r="A34" s="49" t="s">
        <v>104</v>
      </c>
      <c r="B34" s="266">
        <v>0</v>
      </c>
      <c r="C34" s="51">
        <v>0</v>
      </c>
      <c r="D34" s="266">
        <v>0</v>
      </c>
      <c r="E34" s="265">
        <v>0</v>
      </c>
      <c r="F34" s="266">
        <v>892400</v>
      </c>
      <c r="G34" s="265">
        <v>771708</v>
      </c>
      <c r="H34" s="266">
        <v>906375</v>
      </c>
      <c r="I34" s="354">
        <v>1169529</v>
      </c>
      <c r="J34" s="265">
        <v>263154</v>
      </c>
    </row>
    <row r="35" spans="1:10" s="1" customFormat="1" x14ac:dyDescent="0.2">
      <c r="A35" s="300"/>
      <c r="B35" s="2"/>
      <c r="C35" s="299"/>
      <c r="D35" s="227"/>
      <c r="E35" s="299"/>
      <c r="F35" s="299"/>
      <c r="G35" s="227"/>
      <c r="H35" s="298"/>
    </row>
    <row r="36" spans="1:10" x14ac:dyDescent="0.2">
      <c r="H36" s="2"/>
    </row>
    <row r="37" spans="1:10" x14ac:dyDescent="0.2">
      <c r="H37" s="2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  <row r="79" spans="8:8" x14ac:dyDescent="0.2">
      <c r="H79" s="2"/>
    </row>
  </sheetData>
  <pageMargins left="0.7" right="0.7" top="0.75" bottom="0.75" header="0.3" footer="0.3"/>
  <pageSetup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9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161</v>
      </c>
      <c r="B1" s="40"/>
      <c r="C1" s="254"/>
      <c r="D1" s="254"/>
      <c r="E1" s="254"/>
      <c r="F1" s="254"/>
      <c r="G1" s="254"/>
      <c r="I1" s="36" t="s">
        <v>162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1699865</v>
      </c>
      <c r="C10" s="8">
        <v>1612090</v>
      </c>
      <c r="D10" s="22">
        <v>1670318</v>
      </c>
      <c r="E10" s="23">
        <v>1789140</v>
      </c>
      <c r="F10" s="22">
        <v>2089123</v>
      </c>
      <c r="G10" s="7">
        <v>2052894</v>
      </c>
      <c r="H10" s="22">
        <v>2207161</v>
      </c>
      <c r="I10" s="380">
        <v>2648648</v>
      </c>
      <c r="J10" s="7">
        <v>441487</v>
      </c>
    </row>
    <row r="11" spans="1:10" s="1" customFormat="1" x14ac:dyDescent="0.2">
      <c r="A11" s="6" t="s">
        <v>27</v>
      </c>
      <c r="B11" s="247">
        <v>6550</v>
      </c>
      <c r="C11" s="11">
        <v>16630</v>
      </c>
      <c r="D11" s="247">
        <v>3000</v>
      </c>
      <c r="E11" s="25">
        <v>0</v>
      </c>
      <c r="F11" s="247">
        <v>0</v>
      </c>
      <c r="G11" s="235">
        <v>0</v>
      </c>
      <c r="H11" s="247">
        <v>4400</v>
      </c>
      <c r="I11" s="358">
        <v>4400</v>
      </c>
      <c r="J11" s="235">
        <v>0</v>
      </c>
    </row>
    <row r="12" spans="1:10" s="1" customFormat="1" x14ac:dyDescent="0.2">
      <c r="A12" s="6" t="s">
        <v>16</v>
      </c>
      <c r="B12" s="247">
        <v>85050</v>
      </c>
      <c r="C12" s="11">
        <v>42995</v>
      </c>
      <c r="D12" s="247">
        <v>40592</v>
      </c>
      <c r="E12" s="25">
        <v>74817</v>
      </c>
      <c r="F12" s="247">
        <v>59820</v>
      </c>
      <c r="G12" s="235">
        <v>55270</v>
      </c>
      <c r="H12" s="247">
        <v>33020</v>
      </c>
      <c r="I12" s="358">
        <v>33020</v>
      </c>
      <c r="J12" s="235">
        <v>0</v>
      </c>
    </row>
    <row r="13" spans="1:10" s="1" customFormat="1" x14ac:dyDescent="0.2">
      <c r="A13" s="6" t="s">
        <v>23</v>
      </c>
      <c r="B13" s="247">
        <v>0</v>
      </c>
      <c r="C13" s="11">
        <v>0</v>
      </c>
      <c r="D13" s="247">
        <v>0</v>
      </c>
      <c r="E13" s="25">
        <v>392</v>
      </c>
      <c r="F13" s="247">
        <v>0</v>
      </c>
      <c r="G13" s="235">
        <v>0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46" t="s">
        <v>4</v>
      </c>
      <c r="B14" s="64">
        <v>1791465</v>
      </c>
      <c r="C14" s="65">
        <v>1671715</v>
      </c>
      <c r="D14" s="64">
        <v>1713910</v>
      </c>
      <c r="E14" s="66">
        <v>1864349</v>
      </c>
      <c r="F14" s="64">
        <v>2148943</v>
      </c>
      <c r="G14" s="269">
        <v>2108164</v>
      </c>
      <c r="H14" s="64">
        <v>2244581</v>
      </c>
      <c r="I14" s="373">
        <v>2686068</v>
      </c>
      <c r="J14" s="269">
        <v>441487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5"/>
      <c r="F16" s="247"/>
      <c r="G16" s="235"/>
      <c r="H16" s="247"/>
      <c r="I16" s="358"/>
      <c r="J16" s="235"/>
    </row>
    <row r="17" spans="1:10" s="1" customFormat="1" x14ac:dyDescent="0.2">
      <c r="A17" s="231" t="s">
        <v>470</v>
      </c>
      <c r="B17" s="247">
        <v>0</v>
      </c>
      <c r="C17" s="235">
        <v>0</v>
      </c>
      <c r="D17" s="247">
        <v>0</v>
      </c>
      <c r="E17" s="248">
        <v>0</v>
      </c>
      <c r="F17" s="247">
        <v>0</v>
      </c>
      <c r="G17" s="235">
        <v>0</v>
      </c>
      <c r="H17" s="247">
        <v>36750</v>
      </c>
      <c r="I17" s="358">
        <v>36750</v>
      </c>
      <c r="J17" s="235">
        <v>0</v>
      </c>
    </row>
    <row r="18" spans="1:10" s="1" customFormat="1" x14ac:dyDescent="0.2">
      <c r="A18" s="6" t="s">
        <v>49</v>
      </c>
      <c r="B18" s="247">
        <v>0</v>
      </c>
      <c r="C18" s="11">
        <v>0</v>
      </c>
      <c r="D18" s="247">
        <v>0</v>
      </c>
      <c r="E18" s="25">
        <v>0</v>
      </c>
      <c r="F18" s="247">
        <v>0</v>
      </c>
      <c r="G18" s="235">
        <v>560</v>
      </c>
      <c r="H18" s="247">
        <v>26528</v>
      </c>
      <c r="I18" s="358">
        <v>7528</v>
      </c>
      <c r="J18" s="235">
        <v>-19000</v>
      </c>
    </row>
    <row r="19" spans="1:10" s="1" customFormat="1" x14ac:dyDescent="0.2">
      <c r="A19" s="6" t="s">
        <v>7</v>
      </c>
      <c r="B19" s="247">
        <v>115600</v>
      </c>
      <c r="C19" s="11">
        <v>42439</v>
      </c>
      <c r="D19" s="247">
        <v>26000</v>
      </c>
      <c r="E19" s="25">
        <v>37180</v>
      </c>
      <c r="F19" s="247">
        <v>5100</v>
      </c>
      <c r="G19" s="235">
        <v>8477</v>
      </c>
      <c r="H19" s="247">
        <v>0</v>
      </c>
      <c r="I19" s="358">
        <v>0</v>
      </c>
      <c r="J19" s="235">
        <v>0</v>
      </c>
    </row>
    <row r="20" spans="1:10" x14ac:dyDescent="0.2">
      <c r="A20" s="231" t="s">
        <v>26</v>
      </c>
      <c r="B20" s="247">
        <v>0</v>
      </c>
      <c r="C20" s="235">
        <v>0</v>
      </c>
      <c r="D20" s="247">
        <v>0</v>
      </c>
      <c r="E20" s="248">
        <v>0</v>
      </c>
      <c r="F20" s="247">
        <v>0</v>
      </c>
      <c r="G20" s="235">
        <v>0</v>
      </c>
      <c r="H20" s="247">
        <v>0</v>
      </c>
      <c r="I20" s="358">
        <v>19000</v>
      </c>
      <c r="J20" s="235">
        <v>19000</v>
      </c>
    </row>
    <row r="21" spans="1:10" s="1" customFormat="1" x14ac:dyDescent="0.2">
      <c r="A21" s="46" t="s">
        <v>4</v>
      </c>
      <c r="B21" s="64">
        <v>115600</v>
      </c>
      <c r="C21" s="65">
        <v>42439</v>
      </c>
      <c r="D21" s="64">
        <v>26000</v>
      </c>
      <c r="E21" s="66">
        <v>37180</v>
      </c>
      <c r="F21" s="64">
        <v>5100</v>
      </c>
      <c r="G21" s="269">
        <v>9037</v>
      </c>
      <c r="H21" s="64">
        <v>63278</v>
      </c>
      <c r="I21" s="373">
        <v>63278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35"/>
      <c r="H22" s="247"/>
      <c r="I22" s="358"/>
      <c r="J22" s="235"/>
    </row>
    <row r="23" spans="1:10" s="1" customFormat="1" x14ac:dyDescent="0.2">
      <c r="A23" s="5" t="s">
        <v>8</v>
      </c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6" t="s">
        <v>9</v>
      </c>
      <c r="B24" s="247">
        <v>9776</v>
      </c>
      <c r="C24" s="11">
        <v>8896</v>
      </c>
      <c r="D24" s="247">
        <v>5317</v>
      </c>
      <c r="E24" s="25">
        <v>8296</v>
      </c>
      <c r="F24" s="247">
        <v>5000</v>
      </c>
      <c r="G24" s="235">
        <v>6046</v>
      </c>
      <c r="H24" s="247">
        <v>10500</v>
      </c>
      <c r="I24" s="358">
        <v>10500</v>
      </c>
      <c r="J24" s="235">
        <v>0</v>
      </c>
    </row>
    <row r="25" spans="1:10" s="1" customFormat="1" x14ac:dyDescent="0.2">
      <c r="A25" s="6" t="s">
        <v>163</v>
      </c>
      <c r="B25" s="247">
        <v>8496</v>
      </c>
      <c r="C25" s="11">
        <v>1010</v>
      </c>
      <c r="D25" s="247">
        <v>3000</v>
      </c>
      <c r="E25" s="25">
        <v>2349</v>
      </c>
      <c r="F25" s="247">
        <v>2000</v>
      </c>
      <c r="G25" s="235">
        <v>1779</v>
      </c>
      <c r="H25" s="247">
        <v>2000</v>
      </c>
      <c r="I25" s="358">
        <v>2000</v>
      </c>
      <c r="J25" s="235">
        <v>0</v>
      </c>
    </row>
    <row r="26" spans="1:10" x14ac:dyDescent="0.2">
      <c r="A26" s="231" t="s">
        <v>19</v>
      </c>
      <c r="B26" s="247">
        <v>0</v>
      </c>
      <c r="C26" s="235">
        <v>0</v>
      </c>
      <c r="D26" s="247">
        <v>0</v>
      </c>
      <c r="E26" s="248">
        <v>57</v>
      </c>
      <c r="F26" s="247">
        <v>0</v>
      </c>
      <c r="G26" s="235">
        <v>0</v>
      </c>
      <c r="H26" s="247">
        <v>13000</v>
      </c>
      <c r="I26" s="358">
        <v>15000</v>
      </c>
      <c r="J26" s="235">
        <v>2000</v>
      </c>
    </row>
    <row r="27" spans="1:10" s="1" customFormat="1" x14ac:dyDescent="0.2">
      <c r="A27" s="6" t="s">
        <v>10</v>
      </c>
      <c r="B27" s="247">
        <v>0</v>
      </c>
      <c r="C27" s="11">
        <v>0</v>
      </c>
      <c r="D27" s="247">
        <v>0</v>
      </c>
      <c r="E27" s="25">
        <v>0</v>
      </c>
      <c r="F27" s="247">
        <v>0</v>
      </c>
      <c r="G27" s="235">
        <v>23622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46" t="s">
        <v>4</v>
      </c>
      <c r="B28" s="64">
        <v>18272</v>
      </c>
      <c r="C28" s="65">
        <v>9906</v>
      </c>
      <c r="D28" s="64">
        <v>8317</v>
      </c>
      <c r="E28" s="66">
        <v>10702</v>
      </c>
      <c r="F28" s="64">
        <v>7000</v>
      </c>
      <c r="G28" s="269">
        <v>31447</v>
      </c>
      <c r="H28" s="64">
        <v>25500</v>
      </c>
      <c r="I28" s="373">
        <v>27500</v>
      </c>
      <c r="J28" s="269">
        <v>2000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35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5"/>
      <c r="F30" s="247"/>
      <c r="G30" s="235"/>
      <c r="H30" s="247"/>
      <c r="I30" s="358"/>
      <c r="J30" s="235"/>
    </row>
    <row r="31" spans="1:10" s="1" customFormat="1" x14ac:dyDescent="0.2">
      <c r="A31" s="6" t="s">
        <v>12</v>
      </c>
      <c r="B31" s="247">
        <v>0</v>
      </c>
      <c r="C31" s="11">
        <v>8964</v>
      </c>
      <c r="D31" s="247">
        <v>2390</v>
      </c>
      <c r="E31" s="25">
        <v>1316</v>
      </c>
      <c r="F31" s="247">
        <v>2016</v>
      </c>
      <c r="G31" s="235">
        <v>550</v>
      </c>
      <c r="H31" s="247">
        <v>0</v>
      </c>
      <c r="I31" s="358">
        <v>2800</v>
      </c>
      <c r="J31" s="235">
        <v>2800</v>
      </c>
    </row>
    <row r="32" spans="1:10" s="1" customFormat="1" x14ac:dyDescent="0.2">
      <c r="A32" s="6" t="s">
        <v>13</v>
      </c>
      <c r="B32" s="247">
        <v>1500</v>
      </c>
      <c r="C32" s="11">
        <v>1901</v>
      </c>
      <c r="D32" s="247">
        <v>1500</v>
      </c>
      <c r="E32" s="25">
        <v>2434</v>
      </c>
      <c r="F32" s="247">
        <v>3000</v>
      </c>
      <c r="G32" s="235">
        <v>3850</v>
      </c>
      <c r="H32" s="247">
        <v>1500</v>
      </c>
      <c r="I32" s="358">
        <v>5700</v>
      </c>
      <c r="J32" s="235">
        <v>4200</v>
      </c>
    </row>
    <row r="33" spans="1:10" s="1" customFormat="1" x14ac:dyDescent="0.2">
      <c r="A33" s="6" t="s">
        <v>164</v>
      </c>
      <c r="B33" s="247">
        <v>22010</v>
      </c>
      <c r="C33" s="11">
        <v>814</v>
      </c>
      <c r="D33" s="247">
        <v>14850</v>
      </c>
      <c r="E33" s="25">
        <v>8345</v>
      </c>
      <c r="F33" s="247">
        <v>12809</v>
      </c>
      <c r="G33" s="235">
        <v>8149</v>
      </c>
      <c r="H33" s="247">
        <v>9615</v>
      </c>
      <c r="I33" s="358">
        <v>9615</v>
      </c>
      <c r="J33" s="235">
        <v>0</v>
      </c>
    </row>
    <row r="34" spans="1:10" s="1" customFormat="1" x14ac:dyDescent="0.2">
      <c r="A34" s="6" t="s">
        <v>14</v>
      </c>
      <c r="B34" s="247">
        <v>780</v>
      </c>
      <c r="C34" s="11">
        <v>279</v>
      </c>
      <c r="D34" s="247">
        <v>800</v>
      </c>
      <c r="E34" s="25">
        <v>322</v>
      </c>
      <c r="F34" s="247">
        <v>1050</v>
      </c>
      <c r="G34" s="235">
        <v>150</v>
      </c>
      <c r="H34" s="247">
        <v>1150</v>
      </c>
      <c r="I34" s="358">
        <v>1150</v>
      </c>
      <c r="J34" s="235">
        <v>0</v>
      </c>
    </row>
    <row r="35" spans="1:10" s="1" customFormat="1" x14ac:dyDescent="0.2">
      <c r="A35" s="6" t="s">
        <v>109</v>
      </c>
      <c r="B35" s="247">
        <v>0</v>
      </c>
      <c r="C35" s="11">
        <v>0</v>
      </c>
      <c r="D35" s="247">
        <v>0</v>
      </c>
      <c r="E35" s="25">
        <v>58</v>
      </c>
      <c r="F35" s="247">
        <v>0</v>
      </c>
      <c r="G35" s="235">
        <v>0</v>
      </c>
      <c r="H35" s="247">
        <v>0</v>
      </c>
      <c r="I35" s="358">
        <v>0</v>
      </c>
      <c r="J35" s="235">
        <v>0</v>
      </c>
    </row>
    <row r="36" spans="1:10" s="1" customFormat="1" x14ac:dyDescent="0.2">
      <c r="A36" s="6" t="s">
        <v>165</v>
      </c>
      <c r="B36" s="247">
        <v>17000</v>
      </c>
      <c r="C36" s="11">
        <v>46031</v>
      </c>
      <c r="D36" s="247">
        <v>12300</v>
      </c>
      <c r="E36" s="25">
        <v>16663</v>
      </c>
      <c r="F36" s="247">
        <v>36300</v>
      </c>
      <c r="G36" s="235">
        <v>2652</v>
      </c>
      <c r="H36" s="247">
        <v>14600</v>
      </c>
      <c r="I36" s="352">
        <v>9100</v>
      </c>
      <c r="J36" s="261">
        <v>-5500</v>
      </c>
    </row>
    <row r="37" spans="1:10" s="1" customFormat="1" x14ac:dyDescent="0.2">
      <c r="A37" s="46" t="s">
        <v>4</v>
      </c>
      <c r="B37" s="64">
        <v>41290</v>
      </c>
      <c r="C37" s="65">
        <v>57989</v>
      </c>
      <c r="D37" s="64">
        <v>31840</v>
      </c>
      <c r="E37" s="66">
        <v>29137</v>
      </c>
      <c r="F37" s="64">
        <v>55175</v>
      </c>
      <c r="G37" s="269">
        <v>15351</v>
      </c>
      <c r="H37" s="64">
        <v>26865</v>
      </c>
      <c r="I37" s="373">
        <v>28365</v>
      </c>
      <c r="J37" s="269">
        <v>1500</v>
      </c>
    </row>
    <row r="38" spans="1:10" s="1" customFormat="1" x14ac:dyDescent="0.2">
      <c r="A38" s="3"/>
      <c r="B38" s="241"/>
      <c r="C38" s="3"/>
      <c r="D38" s="247"/>
      <c r="E38" s="25"/>
      <c r="F38" s="247"/>
      <c r="G38" s="235"/>
      <c r="H38" s="247"/>
      <c r="I38" s="355"/>
      <c r="J38" s="228"/>
    </row>
    <row r="39" spans="1:10" x14ac:dyDescent="0.2">
      <c r="A39" s="316" t="s">
        <v>547</v>
      </c>
      <c r="B39" s="241"/>
      <c r="C39" s="228"/>
      <c r="D39" s="247"/>
      <c r="E39" s="235"/>
      <c r="F39" s="247"/>
      <c r="G39" s="235"/>
      <c r="H39" s="247"/>
      <c r="I39" s="355"/>
      <c r="J39" s="228"/>
    </row>
    <row r="40" spans="1:10" x14ac:dyDescent="0.2">
      <c r="A40" s="222" t="s">
        <v>3</v>
      </c>
      <c r="B40" s="247">
        <v>0</v>
      </c>
      <c r="C40" s="235">
        <v>0</v>
      </c>
      <c r="D40" s="247">
        <v>0</v>
      </c>
      <c r="E40" s="235">
        <v>0</v>
      </c>
      <c r="F40" s="247">
        <v>0</v>
      </c>
      <c r="G40" s="235">
        <v>0</v>
      </c>
      <c r="H40" s="247">
        <v>0</v>
      </c>
      <c r="I40" s="358">
        <v>308421</v>
      </c>
      <c r="J40" s="235">
        <v>308421</v>
      </c>
    </row>
    <row r="41" spans="1:10" x14ac:dyDescent="0.2">
      <c r="A41" s="222" t="s">
        <v>16</v>
      </c>
      <c r="B41" s="247">
        <v>0</v>
      </c>
      <c r="C41" s="235">
        <v>0</v>
      </c>
      <c r="D41" s="247">
        <v>0</v>
      </c>
      <c r="E41" s="235">
        <v>0</v>
      </c>
      <c r="F41" s="247">
        <v>0</v>
      </c>
      <c r="G41" s="235">
        <v>0</v>
      </c>
      <c r="H41" s="247">
        <v>0</v>
      </c>
      <c r="I41" s="358">
        <v>3100</v>
      </c>
      <c r="J41" s="235">
        <v>3100</v>
      </c>
    </row>
    <row r="42" spans="1:10" x14ac:dyDescent="0.2">
      <c r="A42" s="60" t="s">
        <v>4</v>
      </c>
      <c r="B42" s="64">
        <v>0</v>
      </c>
      <c r="C42" s="269">
        <v>0</v>
      </c>
      <c r="D42" s="64">
        <v>0</v>
      </c>
      <c r="E42" s="269">
        <v>0</v>
      </c>
      <c r="F42" s="64">
        <v>0</v>
      </c>
      <c r="G42" s="269">
        <v>0</v>
      </c>
      <c r="H42" s="64">
        <v>0</v>
      </c>
      <c r="I42" s="373">
        <v>311521</v>
      </c>
      <c r="J42" s="269">
        <v>311521</v>
      </c>
    </row>
    <row r="43" spans="1:10" x14ac:dyDescent="0.2">
      <c r="A43" s="61"/>
      <c r="B43" s="249"/>
      <c r="C43" s="234"/>
      <c r="D43" s="249"/>
      <c r="E43" s="234"/>
      <c r="F43" s="249"/>
      <c r="G43" s="234"/>
      <c r="H43" s="249"/>
      <c r="I43" s="353"/>
      <c r="J43" s="234"/>
    </row>
    <row r="44" spans="1:10" x14ac:dyDescent="0.2">
      <c r="A44" s="61" t="s">
        <v>5</v>
      </c>
      <c r="B44" s="241"/>
      <c r="C44" s="228"/>
      <c r="D44" s="247"/>
      <c r="E44" s="235"/>
      <c r="F44" s="247"/>
      <c r="G44" s="235"/>
      <c r="H44" s="247"/>
      <c r="I44" s="355"/>
      <c r="J44" s="228"/>
    </row>
    <row r="45" spans="1:10" x14ac:dyDescent="0.2">
      <c r="A45" s="222" t="s">
        <v>26</v>
      </c>
      <c r="B45" s="247">
        <v>0</v>
      </c>
      <c r="C45" s="235">
        <v>0</v>
      </c>
      <c r="D45" s="247">
        <v>0</v>
      </c>
      <c r="E45" s="235">
        <v>0</v>
      </c>
      <c r="F45" s="247">
        <v>0</v>
      </c>
      <c r="G45" s="235">
        <v>0</v>
      </c>
      <c r="H45" s="247">
        <v>0</v>
      </c>
      <c r="I45" s="358">
        <v>67200</v>
      </c>
      <c r="J45" s="235">
        <v>67200</v>
      </c>
    </row>
    <row r="46" spans="1:10" x14ac:dyDescent="0.2">
      <c r="A46" s="60" t="s">
        <v>4</v>
      </c>
      <c r="B46" s="64">
        <v>0</v>
      </c>
      <c r="C46" s="269">
        <v>0</v>
      </c>
      <c r="D46" s="64">
        <v>0</v>
      </c>
      <c r="E46" s="269">
        <v>0</v>
      </c>
      <c r="F46" s="64">
        <v>0</v>
      </c>
      <c r="G46" s="269">
        <v>0</v>
      </c>
      <c r="H46" s="64">
        <v>0</v>
      </c>
      <c r="I46" s="373">
        <v>67200</v>
      </c>
      <c r="J46" s="269">
        <v>67200</v>
      </c>
    </row>
    <row r="47" spans="1:10" x14ac:dyDescent="0.2">
      <c r="A47" s="228"/>
      <c r="B47" s="241"/>
      <c r="C47" s="228"/>
      <c r="D47" s="247"/>
      <c r="E47" s="235"/>
      <c r="F47" s="247"/>
      <c r="G47" s="235"/>
      <c r="H47" s="247"/>
      <c r="I47" s="355"/>
      <c r="J47" s="228"/>
    </row>
    <row r="48" spans="1:10" x14ac:dyDescent="0.2">
      <c r="A48" s="61" t="s">
        <v>8</v>
      </c>
      <c r="B48" s="241"/>
      <c r="C48" s="228"/>
      <c r="D48" s="247"/>
      <c r="E48" s="235"/>
      <c r="F48" s="247"/>
      <c r="G48" s="235"/>
      <c r="H48" s="247"/>
      <c r="I48" s="355"/>
      <c r="J48" s="228"/>
    </row>
    <row r="49" spans="1:10" x14ac:dyDescent="0.2">
      <c r="A49" s="222" t="s">
        <v>9</v>
      </c>
      <c r="B49" s="247">
        <v>0</v>
      </c>
      <c r="C49" s="235">
        <v>0</v>
      </c>
      <c r="D49" s="247">
        <v>0</v>
      </c>
      <c r="E49" s="235">
        <v>0</v>
      </c>
      <c r="F49" s="247">
        <v>0</v>
      </c>
      <c r="G49" s="235">
        <v>0</v>
      </c>
      <c r="H49" s="247">
        <v>0</v>
      </c>
      <c r="I49" s="358">
        <v>1125</v>
      </c>
      <c r="J49" s="235">
        <v>1125</v>
      </c>
    </row>
    <row r="50" spans="1:10" x14ac:dyDescent="0.2">
      <c r="A50" s="60" t="s">
        <v>4</v>
      </c>
      <c r="B50" s="64">
        <v>0</v>
      </c>
      <c r="C50" s="269">
        <v>0</v>
      </c>
      <c r="D50" s="64">
        <v>0</v>
      </c>
      <c r="E50" s="269">
        <v>0</v>
      </c>
      <c r="F50" s="64">
        <v>0</v>
      </c>
      <c r="G50" s="269">
        <v>0</v>
      </c>
      <c r="H50" s="64">
        <v>0</v>
      </c>
      <c r="I50" s="373">
        <v>1125</v>
      </c>
      <c r="J50" s="269">
        <v>1125</v>
      </c>
    </row>
    <row r="51" spans="1:10" x14ac:dyDescent="0.2">
      <c r="A51" s="228"/>
      <c r="B51" s="241"/>
      <c r="C51" s="228"/>
      <c r="D51" s="247"/>
      <c r="E51" s="235"/>
      <c r="F51" s="247"/>
      <c r="G51" s="235"/>
      <c r="H51" s="247"/>
      <c r="I51" s="355"/>
      <c r="J51" s="228"/>
    </row>
    <row r="52" spans="1:10" x14ac:dyDescent="0.2">
      <c r="A52" s="229" t="s">
        <v>548</v>
      </c>
      <c r="B52" s="241"/>
      <c r="C52" s="228"/>
      <c r="D52" s="247"/>
      <c r="E52" s="235"/>
      <c r="F52" s="247"/>
      <c r="G52" s="235"/>
      <c r="H52" s="247"/>
      <c r="I52" s="355"/>
      <c r="J52" s="228"/>
    </row>
    <row r="53" spans="1:10" x14ac:dyDescent="0.2">
      <c r="A53" s="222" t="s">
        <v>27</v>
      </c>
      <c r="B53" s="247">
        <v>0</v>
      </c>
      <c r="C53" s="235">
        <v>0</v>
      </c>
      <c r="D53" s="247">
        <v>0</v>
      </c>
      <c r="E53" s="235">
        <v>0</v>
      </c>
      <c r="F53" s="247">
        <v>0</v>
      </c>
      <c r="G53" s="235">
        <v>0</v>
      </c>
      <c r="H53" s="247">
        <v>0</v>
      </c>
      <c r="I53" s="358">
        <v>5552766</v>
      </c>
      <c r="J53" s="261">
        <v>5552766</v>
      </c>
    </row>
    <row r="54" spans="1:10" x14ac:dyDescent="0.2">
      <c r="A54" s="60" t="s">
        <v>4</v>
      </c>
      <c r="B54" s="64">
        <v>0</v>
      </c>
      <c r="C54" s="269">
        <v>0</v>
      </c>
      <c r="D54" s="64">
        <v>0</v>
      </c>
      <c r="E54" s="269">
        <v>0</v>
      </c>
      <c r="F54" s="64">
        <v>0</v>
      </c>
      <c r="G54" s="269">
        <v>0</v>
      </c>
      <c r="H54" s="64">
        <v>0</v>
      </c>
      <c r="I54" s="373">
        <v>5552766</v>
      </c>
      <c r="J54" s="269">
        <v>5552766</v>
      </c>
    </row>
    <row r="55" spans="1:10" x14ac:dyDescent="0.2">
      <c r="A55" s="228"/>
      <c r="B55" s="241"/>
      <c r="C55" s="228"/>
      <c r="D55" s="247"/>
      <c r="E55" s="235"/>
      <c r="F55" s="247"/>
      <c r="G55" s="235"/>
      <c r="H55" s="247"/>
      <c r="I55" s="355"/>
      <c r="J55" s="228"/>
    </row>
    <row r="56" spans="1:10" s="1" customFormat="1" x14ac:dyDescent="0.2">
      <c r="A56" s="4" t="s">
        <v>535</v>
      </c>
      <c r="B56" s="241"/>
      <c r="C56" s="228"/>
      <c r="D56" s="247"/>
      <c r="E56" s="235"/>
      <c r="F56" s="247"/>
      <c r="G56" s="235"/>
      <c r="H56" s="247"/>
      <c r="I56" s="355"/>
      <c r="J56" s="228"/>
    </row>
    <row r="57" spans="1:10" s="1" customFormat="1" x14ac:dyDescent="0.2">
      <c r="A57" s="139" t="s">
        <v>166</v>
      </c>
      <c r="B57" s="241"/>
      <c r="C57" s="3"/>
      <c r="D57" s="247"/>
      <c r="E57" s="25"/>
      <c r="F57" s="247"/>
      <c r="G57" s="235"/>
      <c r="H57" s="247"/>
      <c r="I57" s="355"/>
      <c r="J57" s="228"/>
    </row>
    <row r="58" spans="1:10" s="1" customFormat="1" x14ac:dyDescent="0.2">
      <c r="A58" s="3" t="s">
        <v>167</v>
      </c>
      <c r="B58" s="247">
        <v>1900000</v>
      </c>
      <c r="C58" s="11">
        <v>1827371</v>
      </c>
      <c r="D58" s="247">
        <v>1900000</v>
      </c>
      <c r="E58" s="25">
        <v>1957913</v>
      </c>
      <c r="F58" s="247">
        <v>1900000</v>
      </c>
      <c r="G58" s="235">
        <v>1784553</v>
      </c>
      <c r="H58" s="247">
        <v>1900000</v>
      </c>
      <c r="I58" s="358">
        <v>1900000</v>
      </c>
      <c r="J58" s="235">
        <v>0</v>
      </c>
    </row>
    <row r="59" spans="1:10" s="1" customFormat="1" x14ac:dyDescent="0.2">
      <c r="A59" s="46" t="s">
        <v>4</v>
      </c>
      <c r="B59" s="64">
        <v>1900000</v>
      </c>
      <c r="C59" s="65">
        <v>1827371</v>
      </c>
      <c r="D59" s="64">
        <v>1900000</v>
      </c>
      <c r="E59" s="66">
        <v>1957913</v>
      </c>
      <c r="F59" s="64">
        <v>1900000</v>
      </c>
      <c r="G59" s="269">
        <v>1784553</v>
      </c>
      <c r="H59" s="64">
        <v>1900000</v>
      </c>
      <c r="I59" s="373">
        <v>1900000</v>
      </c>
      <c r="J59" s="269">
        <v>0</v>
      </c>
    </row>
    <row r="60" spans="1:10" s="1" customFormat="1" ht="13.5" thickBot="1" x14ac:dyDescent="0.25">
      <c r="A60" s="3"/>
      <c r="B60" s="241"/>
      <c r="C60" s="3"/>
      <c r="D60" s="247"/>
      <c r="E60" s="25"/>
      <c r="F60" s="247"/>
      <c r="G60" s="235"/>
      <c r="H60" s="247"/>
      <c r="I60" s="355"/>
      <c r="J60" s="228"/>
    </row>
    <row r="61" spans="1:10" s="1" customFormat="1" ht="13.5" thickBot="1" x14ac:dyDescent="0.25">
      <c r="A61" s="49" t="s">
        <v>168</v>
      </c>
      <c r="B61" s="266">
        <v>3866627</v>
      </c>
      <c r="C61" s="51">
        <v>3609420</v>
      </c>
      <c r="D61" s="266">
        <v>3680067</v>
      </c>
      <c r="E61" s="51">
        <v>3899282</v>
      </c>
      <c r="F61" s="266">
        <v>4116218</v>
      </c>
      <c r="G61" s="265">
        <v>3948552</v>
      </c>
      <c r="H61" s="266">
        <v>4260224</v>
      </c>
      <c r="I61" s="354">
        <v>10637823</v>
      </c>
      <c r="J61" s="265">
        <v>6377599</v>
      </c>
    </row>
    <row r="62" spans="1:10" x14ac:dyDescent="0.2">
      <c r="A62" s="121"/>
      <c r="B62" s="121"/>
      <c r="C62" s="121"/>
      <c r="D62" s="122"/>
      <c r="E62" s="122"/>
      <c r="F62" s="122"/>
      <c r="G62" s="235"/>
      <c r="H62" s="298"/>
    </row>
    <row r="63" spans="1:10" x14ac:dyDescent="0.2">
      <c r="H63" s="2"/>
    </row>
    <row r="64" spans="1:10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  <row r="79" spans="8:8" x14ac:dyDescent="0.2">
      <c r="H79" s="2"/>
    </row>
    <row r="80" spans="8:8" x14ac:dyDescent="0.2">
      <c r="H80" s="2"/>
    </row>
    <row r="81" spans="8:8" x14ac:dyDescent="0.2">
      <c r="H81" s="2"/>
    </row>
    <row r="82" spans="8:8" x14ac:dyDescent="0.2">
      <c r="H82" s="2"/>
    </row>
    <row r="83" spans="8:8" x14ac:dyDescent="0.2">
      <c r="H83" s="2"/>
    </row>
    <row r="84" spans="8:8" x14ac:dyDescent="0.2">
      <c r="H84" s="2"/>
    </row>
    <row r="85" spans="8:8" x14ac:dyDescent="0.2">
      <c r="H85" s="2"/>
    </row>
    <row r="86" spans="8:8" x14ac:dyDescent="0.2">
      <c r="H86" s="2"/>
    </row>
    <row r="87" spans="8:8" x14ac:dyDescent="0.2">
      <c r="H87" s="2"/>
    </row>
    <row r="88" spans="8:8" x14ac:dyDescent="0.2">
      <c r="H88" s="2"/>
    </row>
    <row r="89" spans="8:8" x14ac:dyDescent="0.2">
      <c r="H89" s="2"/>
    </row>
    <row r="90" spans="8:8" x14ac:dyDescent="0.2">
      <c r="H90" s="2"/>
    </row>
    <row r="91" spans="8:8" x14ac:dyDescent="0.2">
      <c r="H91" s="2"/>
    </row>
    <row r="92" spans="8:8" x14ac:dyDescent="0.2">
      <c r="H92" s="2"/>
    </row>
    <row r="93" spans="8:8" x14ac:dyDescent="0.2">
      <c r="H93" s="2"/>
    </row>
    <row r="94" spans="8:8" x14ac:dyDescent="0.2">
      <c r="H94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169</v>
      </c>
      <c r="B1" s="40"/>
      <c r="C1" s="254"/>
      <c r="D1" s="254"/>
      <c r="E1" s="254"/>
      <c r="F1" s="254"/>
      <c r="G1" s="254"/>
      <c r="I1" s="36" t="s">
        <v>170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32"/>
      <c r="H9" s="241"/>
      <c r="I9" s="356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423114</v>
      </c>
      <c r="G10" s="232">
        <v>422093</v>
      </c>
      <c r="H10" s="22">
        <v>424720</v>
      </c>
      <c r="I10" s="356">
        <v>353181</v>
      </c>
      <c r="J10" s="232">
        <v>-71539</v>
      </c>
    </row>
    <row r="11" spans="1:10" s="1" customFormat="1" x14ac:dyDescent="0.2">
      <c r="A11" s="46" t="s">
        <v>4</v>
      </c>
      <c r="B11" s="64">
        <v>0</v>
      </c>
      <c r="C11" s="65">
        <v>0</v>
      </c>
      <c r="D11" s="64">
        <v>0</v>
      </c>
      <c r="E11" s="66">
        <v>0</v>
      </c>
      <c r="F11" s="64">
        <v>423114</v>
      </c>
      <c r="G11" s="269">
        <v>422093</v>
      </c>
      <c r="H11" s="64">
        <v>424720</v>
      </c>
      <c r="I11" s="373">
        <v>353181</v>
      </c>
      <c r="J11" s="269">
        <v>-71539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5" t="s">
        <v>5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6" t="s">
        <v>18</v>
      </c>
      <c r="B14" s="247">
        <v>0</v>
      </c>
      <c r="C14" s="11">
        <v>0</v>
      </c>
      <c r="D14" s="247">
        <v>0</v>
      </c>
      <c r="E14" s="25">
        <v>0</v>
      </c>
      <c r="F14" s="247">
        <v>4700</v>
      </c>
      <c r="G14" s="235">
        <v>2893</v>
      </c>
      <c r="H14" s="247">
        <v>4700</v>
      </c>
      <c r="I14" s="358">
        <v>4700</v>
      </c>
      <c r="J14" s="235">
        <v>0</v>
      </c>
    </row>
    <row r="15" spans="1:10" s="1" customFormat="1" x14ac:dyDescent="0.2">
      <c r="A15" s="46" t="s">
        <v>4</v>
      </c>
      <c r="B15" s="64">
        <v>0</v>
      </c>
      <c r="C15" s="65">
        <v>0</v>
      </c>
      <c r="D15" s="64">
        <v>0</v>
      </c>
      <c r="E15" s="66">
        <v>0</v>
      </c>
      <c r="F15" s="64">
        <v>4700</v>
      </c>
      <c r="G15" s="269">
        <v>2893</v>
      </c>
      <c r="H15" s="64">
        <v>4700</v>
      </c>
      <c r="I15" s="373">
        <v>4700</v>
      </c>
      <c r="J15" s="269">
        <v>0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35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6" t="s">
        <v>9</v>
      </c>
      <c r="B18" s="247">
        <v>0</v>
      </c>
      <c r="C18" s="11">
        <v>0</v>
      </c>
      <c r="D18" s="247">
        <v>0</v>
      </c>
      <c r="E18" s="25">
        <v>0</v>
      </c>
      <c r="F18" s="247">
        <v>7040</v>
      </c>
      <c r="G18" s="235">
        <v>2496</v>
      </c>
      <c r="H18" s="247">
        <v>3540</v>
      </c>
      <c r="I18" s="358">
        <v>3540</v>
      </c>
      <c r="J18" s="235">
        <v>0</v>
      </c>
    </row>
    <row r="19" spans="1:10" s="1" customFormat="1" x14ac:dyDescent="0.2">
      <c r="A19" s="46" t="s">
        <v>4</v>
      </c>
      <c r="B19" s="64">
        <v>0</v>
      </c>
      <c r="C19" s="65">
        <v>0</v>
      </c>
      <c r="D19" s="64">
        <v>0</v>
      </c>
      <c r="E19" s="66">
        <v>0</v>
      </c>
      <c r="F19" s="64">
        <v>7040</v>
      </c>
      <c r="G19" s="269">
        <v>2496</v>
      </c>
      <c r="H19" s="64">
        <v>3540</v>
      </c>
      <c r="I19" s="373">
        <v>3540</v>
      </c>
      <c r="J19" s="269">
        <v>0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5" t="s">
        <v>11</v>
      </c>
      <c r="B21" s="247"/>
      <c r="C21" s="11"/>
      <c r="D21" s="247"/>
      <c r="E21" s="25"/>
      <c r="F21" s="247"/>
      <c r="G21" s="235"/>
      <c r="H21" s="247"/>
      <c r="I21" s="358"/>
      <c r="J21" s="235"/>
    </row>
    <row r="22" spans="1:10" s="1" customFormat="1" x14ac:dyDescent="0.2">
      <c r="A22" s="6" t="s">
        <v>12</v>
      </c>
      <c r="B22" s="247">
        <v>0</v>
      </c>
      <c r="C22" s="11">
        <v>0</v>
      </c>
      <c r="D22" s="247">
        <v>0</v>
      </c>
      <c r="E22" s="25">
        <v>0</v>
      </c>
      <c r="F22" s="247">
        <v>0</v>
      </c>
      <c r="G22" s="235">
        <v>3415</v>
      </c>
      <c r="H22" s="247">
        <v>5495</v>
      </c>
      <c r="I22" s="358">
        <v>5495</v>
      </c>
      <c r="J22" s="235">
        <v>0</v>
      </c>
    </row>
    <row r="23" spans="1:10" s="1" customFormat="1" x14ac:dyDescent="0.2">
      <c r="A23" s="6" t="s">
        <v>13</v>
      </c>
      <c r="B23" s="247">
        <v>0</v>
      </c>
      <c r="C23" s="11">
        <v>0</v>
      </c>
      <c r="D23" s="247">
        <v>0</v>
      </c>
      <c r="E23" s="25">
        <v>0</v>
      </c>
      <c r="F23" s="247">
        <v>6995</v>
      </c>
      <c r="G23" s="235">
        <v>2015</v>
      </c>
      <c r="H23" s="247">
        <v>1500</v>
      </c>
      <c r="I23" s="358">
        <v>1500</v>
      </c>
      <c r="J23" s="235">
        <v>0</v>
      </c>
    </row>
    <row r="24" spans="1:10" s="1" customFormat="1" x14ac:dyDescent="0.2">
      <c r="A24" s="6" t="s">
        <v>14</v>
      </c>
      <c r="B24" s="247">
        <v>0</v>
      </c>
      <c r="C24" s="11">
        <v>0</v>
      </c>
      <c r="D24" s="247">
        <v>0</v>
      </c>
      <c r="E24" s="25">
        <v>0</v>
      </c>
      <c r="F24" s="247">
        <v>1500</v>
      </c>
      <c r="G24" s="235">
        <v>1500</v>
      </c>
      <c r="H24" s="247">
        <v>1500</v>
      </c>
      <c r="I24" s="358">
        <v>1500</v>
      </c>
      <c r="J24" s="235">
        <v>0</v>
      </c>
    </row>
    <row r="25" spans="1:10" s="1" customFormat="1" x14ac:dyDescent="0.2">
      <c r="A25" s="46" t="s">
        <v>4</v>
      </c>
      <c r="B25" s="64">
        <v>0</v>
      </c>
      <c r="C25" s="65">
        <v>0</v>
      </c>
      <c r="D25" s="64">
        <v>0</v>
      </c>
      <c r="E25" s="66">
        <v>0</v>
      </c>
      <c r="F25" s="64">
        <v>8495</v>
      </c>
      <c r="G25" s="269">
        <v>6930</v>
      </c>
      <c r="H25" s="64">
        <v>8495</v>
      </c>
      <c r="I25" s="373">
        <v>8495</v>
      </c>
      <c r="J25" s="269">
        <v>0</v>
      </c>
    </row>
    <row r="26" spans="1:10" s="1" customFormat="1" ht="13.5" thickBot="1" x14ac:dyDescent="0.25">
      <c r="A26" s="3"/>
      <c r="B26" s="241"/>
      <c r="C26" s="3"/>
      <c r="D26" s="247"/>
      <c r="E26" s="25"/>
      <c r="F26" s="247"/>
      <c r="G26" s="235"/>
      <c r="H26" s="247"/>
      <c r="I26" s="355"/>
      <c r="J26" s="235"/>
    </row>
    <row r="27" spans="1:10" s="1" customFormat="1" ht="13.5" thickBot="1" x14ac:dyDescent="0.25">
      <c r="A27" s="49" t="s">
        <v>171</v>
      </c>
      <c r="B27" s="266">
        <v>0</v>
      </c>
      <c r="C27" s="51">
        <v>0</v>
      </c>
      <c r="D27" s="266">
        <v>0</v>
      </c>
      <c r="E27" s="51">
        <v>0</v>
      </c>
      <c r="F27" s="266">
        <v>443349</v>
      </c>
      <c r="G27" s="265">
        <v>434412</v>
      </c>
      <c r="H27" s="266">
        <v>441455</v>
      </c>
      <c r="I27" s="354">
        <v>369916</v>
      </c>
      <c r="J27" s="265">
        <v>-71539</v>
      </c>
    </row>
    <row r="28" spans="1:10" s="1" customFormat="1" x14ac:dyDescent="0.2">
      <c r="A28" s="121"/>
      <c r="B28" s="121"/>
      <c r="C28" s="121"/>
      <c r="D28" s="122"/>
      <c r="E28" s="122"/>
      <c r="F28" s="122"/>
      <c r="G28" s="122"/>
      <c r="H28" s="298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175</v>
      </c>
      <c r="B1" s="40"/>
      <c r="C1" s="254"/>
      <c r="D1" s="254"/>
      <c r="E1" s="254"/>
      <c r="F1" s="254"/>
      <c r="G1" s="254"/>
      <c r="I1" s="36" t="s">
        <v>176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1753577</v>
      </c>
      <c r="C10" s="8">
        <v>1780637</v>
      </c>
      <c r="D10" s="22">
        <v>1862252</v>
      </c>
      <c r="E10" s="23">
        <v>1765859</v>
      </c>
      <c r="F10" s="22">
        <v>667813</v>
      </c>
      <c r="G10" s="7">
        <v>706098</v>
      </c>
      <c r="H10" s="251">
        <v>899322</v>
      </c>
      <c r="I10" s="356">
        <v>808883</v>
      </c>
      <c r="J10" s="232">
        <v>-90439</v>
      </c>
    </row>
    <row r="11" spans="1:10" s="1" customFormat="1" x14ac:dyDescent="0.2">
      <c r="A11" s="6" t="s">
        <v>27</v>
      </c>
      <c r="B11" s="247">
        <v>414045</v>
      </c>
      <c r="C11" s="11">
        <v>227277</v>
      </c>
      <c r="D11" s="247">
        <v>354040</v>
      </c>
      <c r="E11" s="25">
        <v>243444</v>
      </c>
      <c r="F11" s="247">
        <v>226310</v>
      </c>
      <c r="G11" s="235">
        <v>74514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109500</v>
      </c>
      <c r="C12" s="11">
        <v>59430</v>
      </c>
      <c r="D12" s="247">
        <v>24000</v>
      </c>
      <c r="E12" s="25">
        <v>24920</v>
      </c>
      <c r="F12" s="247">
        <v>0</v>
      </c>
      <c r="G12" s="235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6" t="s">
        <v>17</v>
      </c>
      <c r="B13" s="247">
        <v>437170</v>
      </c>
      <c r="C13" s="11">
        <v>100964</v>
      </c>
      <c r="D13" s="247">
        <v>123730</v>
      </c>
      <c r="E13" s="25">
        <v>91665</v>
      </c>
      <c r="F13" s="247">
        <v>104910</v>
      </c>
      <c r="G13" s="235">
        <v>37639</v>
      </c>
      <c r="H13" s="247">
        <v>104915</v>
      </c>
      <c r="I13" s="358">
        <v>104915</v>
      </c>
      <c r="J13" s="235">
        <v>0</v>
      </c>
    </row>
    <row r="14" spans="1:10" s="1" customFormat="1" x14ac:dyDescent="0.2">
      <c r="A14" s="6" t="s">
        <v>50</v>
      </c>
      <c r="B14" s="247">
        <v>50000</v>
      </c>
      <c r="C14" s="11">
        <v>47833</v>
      </c>
      <c r="D14" s="247">
        <v>50000</v>
      </c>
      <c r="E14" s="25">
        <v>52100</v>
      </c>
      <c r="F14" s="247">
        <v>50000</v>
      </c>
      <c r="G14" s="235">
        <v>51023</v>
      </c>
      <c r="H14" s="247">
        <v>50000</v>
      </c>
      <c r="I14" s="358">
        <v>50000</v>
      </c>
      <c r="J14" s="235">
        <v>0</v>
      </c>
    </row>
    <row r="15" spans="1:10" s="1" customFormat="1" x14ac:dyDescent="0.2">
      <c r="A15" s="6" t="s">
        <v>177</v>
      </c>
      <c r="B15" s="247">
        <v>227000</v>
      </c>
      <c r="C15" s="11">
        <v>246687</v>
      </c>
      <c r="D15" s="247">
        <v>227000</v>
      </c>
      <c r="E15" s="25">
        <v>222087</v>
      </c>
      <c r="F15" s="247">
        <v>231200</v>
      </c>
      <c r="G15" s="235">
        <v>202625</v>
      </c>
      <c r="H15" s="247">
        <v>231200</v>
      </c>
      <c r="I15" s="358">
        <v>231200</v>
      </c>
      <c r="J15" s="235">
        <v>0</v>
      </c>
    </row>
    <row r="16" spans="1:10" s="1" customFormat="1" x14ac:dyDescent="0.2">
      <c r="A16" s="46" t="s">
        <v>4</v>
      </c>
      <c r="B16" s="64">
        <v>2991292</v>
      </c>
      <c r="C16" s="65">
        <v>2462828</v>
      </c>
      <c r="D16" s="64">
        <v>2641022</v>
      </c>
      <c r="E16" s="66">
        <v>2400074</v>
      </c>
      <c r="F16" s="64">
        <v>1280233</v>
      </c>
      <c r="G16" s="269">
        <v>1071899</v>
      </c>
      <c r="H16" s="64">
        <v>1285437</v>
      </c>
      <c r="I16" s="373">
        <v>1194998</v>
      </c>
      <c r="J16" s="269">
        <v>-90439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35"/>
      <c r="H17" s="247"/>
      <c r="I17" s="358"/>
      <c r="J17" s="235"/>
    </row>
    <row r="18" spans="1:10" s="1" customFormat="1" x14ac:dyDescent="0.2">
      <c r="A18" s="5" t="s">
        <v>5</v>
      </c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6" t="s">
        <v>18</v>
      </c>
      <c r="B19" s="247">
        <v>13500</v>
      </c>
      <c r="C19" s="11">
        <v>0</v>
      </c>
      <c r="D19" s="247">
        <v>0</v>
      </c>
      <c r="E19" s="25">
        <v>0</v>
      </c>
      <c r="F19" s="247">
        <v>0</v>
      </c>
      <c r="G19" s="235">
        <v>0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7</v>
      </c>
      <c r="B20" s="247">
        <v>497500</v>
      </c>
      <c r="C20" s="11">
        <v>247367</v>
      </c>
      <c r="D20" s="247">
        <v>357500</v>
      </c>
      <c r="E20" s="25">
        <v>105515</v>
      </c>
      <c r="F20" s="247">
        <v>140000</v>
      </c>
      <c r="G20" s="235">
        <v>103970</v>
      </c>
      <c r="H20" s="247">
        <v>140000</v>
      </c>
      <c r="I20" s="358">
        <v>0</v>
      </c>
      <c r="J20" s="235">
        <v>-140000</v>
      </c>
    </row>
    <row r="21" spans="1:10" s="1" customFormat="1" x14ac:dyDescent="0.2">
      <c r="A21" s="231" t="s">
        <v>26</v>
      </c>
      <c r="B21" s="247">
        <v>0</v>
      </c>
      <c r="C21" s="235">
        <v>0</v>
      </c>
      <c r="D21" s="247">
        <v>0</v>
      </c>
      <c r="E21" s="248">
        <v>0</v>
      </c>
      <c r="F21" s="247">
        <v>0</v>
      </c>
      <c r="G21" s="235">
        <v>159</v>
      </c>
      <c r="H21" s="247">
        <v>500</v>
      </c>
      <c r="I21" s="358">
        <v>140500</v>
      </c>
      <c r="J21" s="235">
        <v>140000</v>
      </c>
    </row>
    <row r="22" spans="1:10" s="1" customFormat="1" x14ac:dyDescent="0.2">
      <c r="A22" s="46" t="s">
        <v>4</v>
      </c>
      <c r="B22" s="64">
        <v>511000</v>
      </c>
      <c r="C22" s="65">
        <v>247367</v>
      </c>
      <c r="D22" s="64">
        <v>357500</v>
      </c>
      <c r="E22" s="66">
        <v>105515</v>
      </c>
      <c r="F22" s="64">
        <v>140000</v>
      </c>
      <c r="G22" s="269">
        <v>104129</v>
      </c>
      <c r="H22" s="64">
        <v>140500</v>
      </c>
      <c r="I22" s="373">
        <v>140500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5" t="s">
        <v>8</v>
      </c>
      <c r="B24" s="247"/>
      <c r="C24" s="11"/>
      <c r="D24" s="247"/>
      <c r="E24" s="25"/>
      <c r="F24" s="247"/>
      <c r="G24" s="235"/>
      <c r="H24" s="247"/>
      <c r="I24" s="358"/>
      <c r="J24" s="235"/>
    </row>
    <row r="25" spans="1:10" s="1" customFormat="1" x14ac:dyDescent="0.2">
      <c r="A25" s="6" t="s">
        <v>9</v>
      </c>
      <c r="B25" s="247">
        <v>97200</v>
      </c>
      <c r="C25" s="11">
        <v>27176</v>
      </c>
      <c r="D25" s="247">
        <v>85050</v>
      </c>
      <c r="E25" s="25">
        <v>22074</v>
      </c>
      <c r="F25" s="247">
        <v>50050</v>
      </c>
      <c r="G25" s="235">
        <v>8531</v>
      </c>
      <c r="H25" s="247">
        <v>37037</v>
      </c>
      <c r="I25" s="358">
        <v>36037</v>
      </c>
      <c r="J25" s="235">
        <v>-1000</v>
      </c>
    </row>
    <row r="26" spans="1:10" x14ac:dyDescent="0.2">
      <c r="A26" s="231" t="s">
        <v>538</v>
      </c>
      <c r="B26" s="247">
        <v>0</v>
      </c>
      <c r="C26" s="235">
        <v>0</v>
      </c>
      <c r="D26" s="247">
        <v>0</v>
      </c>
      <c r="E26" s="248">
        <v>0</v>
      </c>
      <c r="F26" s="247">
        <v>0</v>
      </c>
      <c r="G26" s="235">
        <v>0</v>
      </c>
      <c r="H26" s="247">
        <v>0</v>
      </c>
      <c r="I26" s="358">
        <v>1000</v>
      </c>
      <c r="J26" s="235">
        <v>1000</v>
      </c>
    </row>
    <row r="27" spans="1:10" s="1" customFormat="1" x14ac:dyDescent="0.2">
      <c r="A27" s="46" t="s">
        <v>4</v>
      </c>
      <c r="B27" s="64">
        <v>97200</v>
      </c>
      <c r="C27" s="65">
        <v>27176</v>
      </c>
      <c r="D27" s="64">
        <v>85050</v>
      </c>
      <c r="E27" s="66">
        <v>22074</v>
      </c>
      <c r="F27" s="64">
        <v>50050</v>
      </c>
      <c r="G27" s="269">
        <v>8531</v>
      </c>
      <c r="H27" s="64">
        <v>37037</v>
      </c>
      <c r="I27" s="373">
        <v>37037</v>
      </c>
      <c r="J27" s="269">
        <v>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35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35"/>
      <c r="H29" s="247"/>
      <c r="I29" s="358"/>
      <c r="J29" s="235"/>
    </row>
    <row r="30" spans="1:10" s="1" customFormat="1" x14ac:dyDescent="0.2">
      <c r="A30" s="6" t="s">
        <v>12</v>
      </c>
      <c r="B30" s="247">
        <v>0</v>
      </c>
      <c r="C30" s="11">
        <v>0</v>
      </c>
      <c r="D30" s="247">
        <v>0</v>
      </c>
      <c r="E30" s="25">
        <v>2290</v>
      </c>
      <c r="F30" s="247">
        <v>0</v>
      </c>
      <c r="G30" s="235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6" t="s">
        <v>13</v>
      </c>
      <c r="B31" s="247">
        <v>28530</v>
      </c>
      <c r="C31" s="11">
        <v>13822</v>
      </c>
      <c r="D31" s="247">
        <v>28530</v>
      </c>
      <c r="E31" s="25">
        <v>10577</v>
      </c>
      <c r="F31" s="247">
        <v>16530</v>
      </c>
      <c r="G31" s="235">
        <v>2206</v>
      </c>
      <c r="H31" s="247">
        <v>16530</v>
      </c>
      <c r="I31" s="358">
        <v>16530</v>
      </c>
      <c r="J31" s="235">
        <v>0</v>
      </c>
    </row>
    <row r="32" spans="1:10" s="1" customFormat="1" x14ac:dyDescent="0.2">
      <c r="A32" s="6" t="s">
        <v>167</v>
      </c>
      <c r="B32" s="247">
        <v>37950</v>
      </c>
      <c r="C32" s="11">
        <v>24000</v>
      </c>
      <c r="D32" s="247">
        <v>37950</v>
      </c>
      <c r="E32" s="25">
        <v>21236</v>
      </c>
      <c r="F32" s="247">
        <v>37950</v>
      </c>
      <c r="G32" s="235">
        <v>18592</v>
      </c>
      <c r="H32" s="247">
        <v>37950</v>
      </c>
      <c r="I32" s="358">
        <v>37950</v>
      </c>
      <c r="J32" s="235">
        <v>0</v>
      </c>
    </row>
    <row r="33" spans="1:10" s="1" customFormat="1" x14ac:dyDescent="0.2">
      <c r="A33" s="6" t="s">
        <v>109</v>
      </c>
      <c r="B33" s="247">
        <v>0</v>
      </c>
      <c r="C33" s="11">
        <v>0</v>
      </c>
      <c r="D33" s="247">
        <v>0</v>
      </c>
      <c r="E33" s="25">
        <v>213</v>
      </c>
      <c r="F33" s="247">
        <v>0</v>
      </c>
      <c r="G33" s="235">
        <v>305</v>
      </c>
      <c r="H33" s="247">
        <v>0</v>
      </c>
      <c r="I33" s="358">
        <v>0</v>
      </c>
      <c r="J33" s="235">
        <v>0</v>
      </c>
    </row>
    <row r="34" spans="1:10" s="1" customFormat="1" x14ac:dyDescent="0.2">
      <c r="A34" s="6" t="s">
        <v>14</v>
      </c>
      <c r="B34" s="247">
        <v>10000</v>
      </c>
      <c r="C34" s="11">
        <v>0</v>
      </c>
      <c r="D34" s="247">
        <v>0</v>
      </c>
      <c r="E34" s="25">
        <v>0</v>
      </c>
      <c r="F34" s="247">
        <v>0</v>
      </c>
      <c r="G34" s="235">
        <v>0</v>
      </c>
      <c r="H34" s="247">
        <v>0</v>
      </c>
      <c r="I34" s="358">
        <v>0</v>
      </c>
      <c r="J34" s="235">
        <v>0</v>
      </c>
    </row>
    <row r="35" spans="1:10" s="1" customFormat="1" x14ac:dyDescent="0.2">
      <c r="A35" s="46" t="s">
        <v>4</v>
      </c>
      <c r="B35" s="64">
        <v>76480</v>
      </c>
      <c r="C35" s="65">
        <v>37822</v>
      </c>
      <c r="D35" s="64">
        <v>66480</v>
      </c>
      <c r="E35" s="66">
        <v>34316</v>
      </c>
      <c r="F35" s="64">
        <v>54480</v>
      </c>
      <c r="G35" s="269">
        <v>21103</v>
      </c>
      <c r="H35" s="64">
        <v>54480</v>
      </c>
      <c r="I35" s="373">
        <v>54480</v>
      </c>
      <c r="J35" s="269">
        <v>0</v>
      </c>
    </row>
    <row r="36" spans="1:10" s="1" customFormat="1" x14ac:dyDescent="0.2">
      <c r="A36" s="3"/>
      <c r="B36" s="241"/>
      <c r="C36" s="3"/>
      <c r="D36" s="247"/>
      <c r="E36" s="25"/>
      <c r="F36" s="247"/>
      <c r="G36" s="235"/>
      <c r="H36" s="247"/>
      <c r="I36" s="355"/>
      <c r="J36" s="228"/>
    </row>
    <row r="37" spans="1:10" s="1" customFormat="1" x14ac:dyDescent="0.2">
      <c r="A37" s="4" t="s">
        <v>536</v>
      </c>
      <c r="B37" s="241"/>
      <c r="C37" s="3"/>
      <c r="D37" s="247"/>
      <c r="E37" s="25"/>
      <c r="F37" s="247"/>
      <c r="G37" s="235"/>
      <c r="H37" s="247"/>
      <c r="I37" s="355"/>
      <c r="J37" s="228"/>
    </row>
    <row r="38" spans="1:10" s="1" customFormat="1" x14ac:dyDescent="0.2">
      <c r="A38" s="5" t="s">
        <v>2</v>
      </c>
      <c r="B38" s="140"/>
      <c r="C38" s="142"/>
      <c r="D38" s="140"/>
      <c r="E38" s="141"/>
      <c r="F38" s="140"/>
      <c r="G38" s="142"/>
      <c r="H38" s="247"/>
      <c r="I38" s="355"/>
      <c r="J38" s="228"/>
    </row>
    <row r="39" spans="1:10" s="1" customFormat="1" x14ac:dyDescent="0.2">
      <c r="A39" s="6" t="s">
        <v>3</v>
      </c>
      <c r="B39" s="140">
        <v>169617</v>
      </c>
      <c r="C39" s="142">
        <v>164070</v>
      </c>
      <c r="D39" s="140">
        <v>76056</v>
      </c>
      <c r="E39" s="141">
        <v>181445</v>
      </c>
      <c r="F39" s="140">
        <v>194245</v>
      </c>
      <c r="G39" s="142">
        <v>66986</v>
      </c>
      <c r="H39" s="247">
        <v>0</v>
      </c>
      <c r="I39" s="358">
        <v>16529</v>
      </c>
      <c r="J39" s="235">
        <v>16529</v>
      </c>
    </row>
    <row r="40" spans="1:10" x14ac:dyDescent="0.2">
      <c r="A40" s="256" t="s">
        <v>27</v>
      </c>
      <c r="B40" s="134">
        <v>0</v>
      </c>
      <c r="C40" s="134">
        <v>0</v>
      </c>
      <c r="D40" s="132">
        <v>0</v>
      </c>
      <c r="E40" s="134">
        <v>0</v>
      </c>
      <c r="F40" s="132">
        <v>0</v>
      </c>
      <c r="G40" s="134">
        <v>0</v>
      </c>
      <c r="H40" s="247">
        <v>222310</v>
      </c>
      <c r="I40" s="358">
        <v>222310</v>
      </c>
      <c r="J40" s="235">
        <v>0</v>
      </c>
    </row>
    <row r="41" spans="1:10" s="1" customFormat="1" x14ac:dyDescent="0.2">
      <c r="A41" s="46" t="s">
        <v>4</v>
      </c>
      <c r="B41" s="143">
        <v>169617</v>
      </c>
      <c r="C41" s="145">
        <v>164070</v>
      </c>
      <c r="D41" s="143">
        <v>76056</v>
      </c>
      <c r="E41" s="144">
        <v>181445</v>
      </c>
      <c r="F41" s="143">
        <v>194245</v>
      </c>
      <c r="G41" s="145">
        <v>66986</v>
      </c>
      <c r="H41" s="64">
        <v>222310</v>
      </c>
      <c r="I41" s="373">
        <v>238839</v>
      </c>
      <c r="J41" s="269">
        <v>16529</v>
      </c>
    </row>
    <row r="42" spans="1:10" s="1" customFormat="1" ht="13.5" thickBot="1" x14ac:dyDescent="0.25">
      <c r="A42" s="3"/>
      <c r="B42" s="241"/>
      <c r="C42" s="3"/>
      <c r="D42" s="247"/>
      <c r="E42" s="25"/>
      <c r="F42" s="247"/>
      <c r="G42" s="235"/>
      <c r="H42" s="247"/>
      <c r="I42" s="355"/>
      <c r="J42" s="235"/>
    </row>
    <row r="43" spans="1:10" s="1" customFormat="1" ht="13.5" thickBot="1" x14ac:dyDescent="0.25">
      <c r="A43" s="49" t="s">
        <v>178</v>
      </c>
      <c r="B43" s="266">
        <v>3845589</v>
      </c>
      <c r="C43" s="51">
        <v>2939263</v>
      </c>
      <c r="D43" s="266">
        <v>3226108</v>
      </c>
      <c r="E43" s="51">
        <v>2743424</v>
      </c>
      <c r="F43" s="266">
        <v>1719008</v>
      </c>
      <c r="G43" s="265">
        <v>1272648</v>
      </c>
      <c r="H43" s="266">
        <v>1739764</v>
      </c>
      <c r="I43" s="354">
        <v>1665854</v>
      </c>
      <c r="J43" s="265">
        <v>-73910</v>
      </c>
    </row>
    <row r="44" spans="1:10" x14ac:dyDescent="0.2">
      <c r="A44" s="121"/>
      <c r="B44" s="121"/>
      <c r="C44" s="121"/>
      <c r="D44" s="122"/>
      <c r="E44" s="122"/>
      <c r="F44" s="122"/>
      <c r="G44" s="235"/>
      <c r="H44" s="298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179</v>
      </c>
      <c r="B1" s="40"/>
      <c r="C1" s="254"/>
      <c r="D1" s="254"/>
      <c r="E1" s="254"/>
      <c r="F1" s="254"/>
      <c r="G1" s="254"/>
      <c r="I1" s="36" t="s">
        <v>180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32"/>
      <c r="H9" s="241"/>
      <c r="I9" s="356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598898</v>
      </c>
      <c r="G10" s="232">
        <v>591109</v>
      </c>
      <c r="H10" s="251">
        <v>617656</v>
      </c>
      <c r="I10" s="356">
        <v>640047</v>
      </c>
      <c r="J10" s="232">
        <v>22391</v>
      </c>
    </row>
    <row r="11" spans="1:10" s="1" customFormat="1" x14ac:dyDescent="0.2">
      <c r="A11" s="6" t="s">
        <v>27</v>
      </c>
      <c r="B11" s="247">
        <v>0</v>
      </c>
      <c r="C11" s="11">
        <v>0</v>
      </c>
      <c r="D11" s="247">
        <v>0</v>
      </c>
      <c r="E11" s="25">
        <v>0</v>
      </c>
      <c r="F11" s="247">
        <v>41000</v>
      </c>
      <c r="G11" s="235">
        <v>4199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17</v>
      </c>
      <c r="B12" s="247">
        <v>0</v>
      </c>
      <c r="C12" s="11">
        <v>0</v>
      </c>
      <c r="D12" s="247">
        <v>0</v>
      </c>
      <c r="E12" s="25">
        <v>0</v>
      </c>
      <c r="F12" s="247">
        <v>10000</v>
      </c>
      <c r="G12" s="235">
        <v>9915</v>
      </c>
      <c r="H12" s="247">
        <v>10000</v>
      </c>
      <c r="I12" s="358">
        <v>10000</v>
      </c>
      <c r="J12" s="235">
        <v>0</v>
      </c>
    </row>
    <row r="13" spans="1:10" s="1" customFormat="1" x14ac:dyDescent="0.2">
      <c r="A13" s="46" t="s">
        <v>4</v>
      </c>
      <c r="B13" s="64">
        <v>0</v>
      </c>
      <c r="C13" s="65">
        <v>0</v>
      </c>
      <c r="D13" s="64">
        <v>0</v>
      </c>
      <c r="E13" s="66">
        <v>0</v>
      </c>
      <c r="F13" s="64">
        <v>649898</v>
      </c>
      <c r="G13" s="269">
        <v>605223</v>
      </c>
      <c r="H13" s="64">
        <v>627656</v>
      </c>
      <c r="I13" s="373">
        <v>650047</v>
      </c>
      <c r="J13" s="269">
        <v>22391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6" t="s">
        <v>9</v>
      </c>
      <c r="B16" s="247">
        <v>0</v>
      </c>
      <c r="C16" s="11">
        <v>0</v>
      </c>
      <c r="D16" s="247">
        <v>0</v>
      </c>
      <c r="E16" s="25">
        <v>0</v>
      </c>
      <c r="F16" s="247">
        <v>5000</v>
      </c>
      <c r="G16" s="235">
        <v>3091</v>
      </c>
      <c r="H16" s="247">
        <v>3750</v>
      </c>
      <c r="I16" s="358">
        <v>3338</v>
      </c>
      <c r="J16" s="235">
        <v>-412</v>
      </c>
    </row>
    <row r="17" spans="1:10" x14ac:dyDescent="0.2">
      <c r="A17" s="231" t="s">
        <v>538</v>
      </c>
      <c r="B17" s="247">
        <v>0</v>
      </c>
      <c r="C17" s="235">
        <v>0</v>
      </c>
      <c r="D17" s="247">
        <v>0</v>
      </c>
      <c r="E17" s="248">
        <v>0</v>
      </c>
      <c r="F17" s="247">
        <v>0</v>
      </c>
      <c r="G17" s="235">
        <v>0</v>
      </c>
      <c r="H17" s="247">
        <v>0</v>
      </c>
      <c r="I17" s="358">
        <v>412</v>
      </c>
      <c r="J17" s="235">
        <v>412</v>
      </c>
    </row>
    <row r="18" spans="1:10" s="1" customFormat="1" x14ac:dyDescent="0.2">
      <c r="A18" s="46" t="s">
        <v>4</v>
      </c>
      <c r="B18" s="64">
        <v>0</v>
      </c>
      <c r="C18" s="65">
        <v>0</v>
      </c>
      <c r="D18" s="64">
        <v>0</v>
      </c>
      <c r="E18" s="66">
        <v>0</v>
      </c>
      <c r="F18" s="64">
        <v>5000</v>
      </c>
      <c r="G18" s="269">
        <v>3091</v>
      </c>
      <c r="H18" s="64">
        <v>3750</v>
      </c>
      <c r="I18" s="373">
        <v>3750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5" t="s">
        <v>11</v>
      </c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6" t="s">
        <v>13</v>
      </c>
      <c r="B21" s="247">
        <v>0</v>
      </c>
      <c r="C21" s="11">
        <v>0</v>
      </c>
      <c r="D21" s="247">
        <v>0</v>
      </c>
      <c r="E21" s="25">
        <v>0</v>
      </c>
      <c r="F21" s="247">
        <v>6000</v>
      </c>
      <c r="G21" s="235">
        <v>3866</v>
      </c>
      <c r="H21" s="247">
        <v>6000</v>
      </c>
      <c r="I21" s="358">
        <v>6000</v>
      </c>
      <c r="J21" s="235">
        <v>0</v>
      </c>
    </row>
    <row r="22" spans="1:10" s="1" customFormat="1" x14ac:dyDescent="0.2">
      <c r="A22" s="46" t="s">
        <v>4</v>
      </c>
      <c r="B22" s="64">
        <v>0</v>
      </c>
      <c r="C22" s="65">
        <v>0</v>
      </c>
      <c r="D22" s="64">
        <v>0</v>
      </c>
      <c r="E22" s="66">
        <v>0</v>
      </c>
      <c r="F22" s="64">
        <v>6000</v>
      </c>
      <c r="G22" s="269">
        <v>3866</v>
      </c>
      <c r="H22" s="64">
        <v>6000</v>
      </c>
      <c r="I22" s="373">
        <v>6000</v>
      </c>
      <c r="J22" s="269">
        <v>0</v>
      </c>
    </row>
    <row r="23" spans="1:10" x14ac:dyDescent="0.2">
      <c r="A23" s="230"/>
      <c r="B23" s="249"/>
      <c r="C23" s="234"/>
      <c r="D23" s="249"/>
      <c r="E23" s="250"/>
      <c r="F23" s="249"/>
      <c r="G23" s="234"/>
      <c r="H23" s="249"/>
      <c r="I23" s="353"/>
      <c r="J23" s="234"/>
    </row>
    <row r="24" spans="1:10" x14ac:dyDescent="0.2">
      <c r="A24" s="316" t="s">
        <v>521</v>
      </c>
      <c r="B24" s="249"/>
      <c r="C24" s="234"/>
      <c r="D24" s="249"/>
      <c r="E24" s="250"/>
      <c r="F24" s="249"/>
      <c r="G24" s="234"/>
      <c r="H24" s="249"/>
      <c r="I24" s="355"/>
      <c r="J24" s="228"/>
    </row>
    <row r="25" spans="1:10" x14ac:dyDescent="0.2">
      <c r="A25" s="230" t="s">
        <v>2</v>
      </c>
      <c r="B25" s="249"/>
      <c r="C25" s="234"/>
      <c r="D25" s="249"/>
      <c r="E25" s="250"/>
      <c r="F25" s="249"/>
      <c r="G25" s="234"/>
      <c r="H25" s="249"/>
      <c r="I25" s="355"/>
      <c r="J25" s="228"/>
    </row>
    <row r="26" spans="1:10" x14ac:dyDescent="0.2">
      <c r="A26" s="256" t="s">
        <v>27</v>
      </c>
      <c r="B26" s="262">
        <v>0</v>
      </c>
      <c r="C26" s="261">
        <v>0</v>
      </c>
      <c r="D26" s="76">
        <v>0</v>
      </c>
      <c r="E26" s="317">
        <v>0</v>
      </c>
      <c r="F26" s="261">
        <v>0</v>
      </c>
      <c r="G26" s="261">
        <v>0</v>
      </c>
      <c r="H26" s="262">
        <v>45000</v>
      </c>
      <c r="I26" s="352">
        <v>45000</v>
      </c>
      <c r="J26" s="261">
        <v>0</v>
      </c>
    </row>
    <row r="27" spans="1:10" x14ac:dyDescent="0.2">
      <c r="A27" s="230" t="s">
        <v>4</v>
      </c>
      <c r="B27" s="249">
        <v>0</v>
      </c>
      <c r="C27" s="234">
        <v>0</v>
      </c>
      <c r="D27" s="77">
        <v>0</v>
      </c>
      <c r="E27" s="318">
        <v>0</v>
      </c>
      <c r="F27" s="234">
        <v>0</v>
      </c>
      <c r="G27" s="234">
        <v>0</v>
      </c>
      <c r="H27" s="64">
        <v>45000</v>
      </c>
      <c r="I27" s="373">
        <v>45000</v>
      </c>
      <c r="J27" s="269">
        <v>0</v>
      </c>
    </row>
    <row r="28" spans="1:10" s="1" customFormat="1" ht="13.5" thickBot="1" x14ac:dyDescent="0.25">
      <c r="A28" s="3"/>
      <c r="B28" s="241"/>
      <c r="C28" s="3"/>
      <c r="D28" s="247"/>
      <c r="E28" s="25"/>
      <c r="F28" s="247"/>
      <c r="G28" s="235"/>
      <c r="H28" s="247"/>
      <c r="I28" s="355"/>
      <c r="J28" s="235"/>
    </row>
    <row r="29" spans="1:10" s="1" customFormat="1" ht="13.5" thickBot="1" x14ac:dyDescent="0.25">
      <c r="A29" s="49" t="s">
        <v>181</v>
      </c>
      <c r="B29" s="266">
        <v>0</v>
      </c>
      <c r="C29" s="51">
        <v>0</v>
      </c>
      <c r="D29" s="266">
        <v>0</v>
      </c>
      <c r="E29" s="51">
        <v>0</v>
      </c>
      <c r="F29" s="266">
        <v>660898</v>
      </c>
      <c r="G29" s="265">
        <v>612180</v>
      </c>
      <c r="H29" s="266">
        <v>682406</v>
      </c>
      <c r="I29" s="354">
        <v>704797</v>
      </c>
      <c r="J29" s="265">
        <v>22391</v>
      </c>
    </row>
    <row r="30" spans="1:10" s="1" customFormat="1" x14ac:dyDescent="0.2">
      <c r="A30" s="121"/>
      <c r="B30" s="121"/>
      <c r="C30" s="121"/>
      <c r="D30" s="122"/>
      <c r="E30" s="122"/>
      <c r="F30" s="122"/>
      <c r="G30" s="122"/>
      <c r="H30" s="298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172</v>
      </c>
      <c r="B1" s="40"/>
      <c r="C1" s="254"/>
      <c r="D1" s="254"/>
      <c r="E1" s="254"/>
      <c r="F1" s="254"/>
      <c r="G1" s="254"/>
      <c r="I1" s="36" t="s">
        <v>173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251851</v>
      </c>
      <c r="C10" s="8">
        <v>251101</v>
      </c>
      <c r="D10" s="22">
        <v>262131</v>
      </c>
      <c r="E10" s="23">
        <v>257867</v>
      </c>
      <c r="F10" s="22">
        <v>260580</v>
      </c>
      <c r="G10" s="7">
        <v>261304</v>
      </c>
      <c r="H10" s="251">
        <v>279601</v>
      </c>
      <c r="I10" s="356">
        <v>0</v>
      </c>
      <c r="J10" s="232">
        <v>-279601</v>
      </c>
    </row>
    <row r="11" spans="1:10" x14ac:dyDescent="0.2">
      <c r="A11" s="231" t="s">
        <v>16</v>
      </c>
      <c r="B11" s="247">
        <v>3100</v>
      </c>
      <c r="C11" s="235">
        <v>10681</v>
      </c>
      <c r="D11" s="247">
        <v>2635</v>
      </c>
      <c r="E11" s="248">
        <v>0</v>
      </c>
      <c r="F11" s="247">
        <v>3100</v>
      </c>
      <c r="G11" s="235">
        <v>2232</v>
      </c>
      <c r="H11" s="247">
        <v>3100</v>
      </c>
      <c r="I11" s="381">
        <v>0</v>
      </c>
      <c r="J11" s="134">
        <v>-3100</v>
      </c>
    </row>
    <row r="12" spans="1:10" s="1" customFormat="1" x14ac:dyDescent="0.2">
      <c r="A12" s="6" t="s">
        <v>23</v>
      </c>
      <c r="B12" s="247">
        <v>0</v>
      </c>
      <c r="C12" s="11">
        <v>0</v>
      </c>
      <c r="D12" s="247">
        <v>0</v>
      </c>
      <c r="E12" s="25">
        <v>0</v>
      </c>
      <c r="F12" s="247">
        <v>0</v>
      </c>
      <c r="G12" s="235">
        <v>570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6" t="s">
        <v>4</v>
      </c>
      <c r="B13" s="64">
        <v>254951</v>
      </c>
      <c r="C13" s="65">
        <v>261782</v>
      </c>
      <c r="D13" s="64">
        <v>264766</v>
      </c>
      <c r="E13" s="66">
        <v>257867</v>
      </c>
      <c r="F13" s="64">
        <v>263680</v>
      </c>
      <c r="G13" s="269">
        <v>264106</v>
      </c>
      <c r="H13" s="64">
        <v>282701</v>
      </c>
      <c r="I13" s="373">
        <v>0</v>
      </c>
      <c r="J13" s="269">
        <v>-282701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5"/>
      <c r="F15" s="247"/>
      <c r="G15" s="235"/>
      <c r="H15" s="247"/>
      <c r="I15" s="358"/>
      <c r="J15" s="235"/>
    </row>
    <row r="16" spans="1:10" s="1" customFormat="1" x14ac:dyDescent="0.2">
      <c r="A16" s="6" t="s">
        <v>26</v>
      </c>
      <c r="B16" s="247">
        <v>52750</v>
      </c>
      <c r="C16" s="11">
        <v>42158</v>
      </c>
      <c r="D16" s="247">
        <v>42750</v>
      </c>
      <c r="E16" s="25">
        <v>41685</v>
      </c>
      <c r="F16" s="247">
        <v>50000</v>
      </c>
      <c r="G16" s="235">
        <v>49267</v>
      </c>
      <c r="H16" s="247">
        <v>57200</v>
      </c>
      <c r="I16" s="358">
        <v>0</v>
      </c>
      <c r="J16" s="235">
        <v>-57200</v>
      </c>
    </row>
    <row r="17" spans="1:10" s="1" customFormat="1" x14ac:dyDescent="0.2">
      <c r="A17" s="46" t="s">
        <v>4</v>
      </c>
      <c r="B17" s="64">
        <v>52750</v>
      </c>
      <c r="C17" s="65">
        <v>42158</v>
      </c>
      <c r="D17" s="64">
        <v>42750</v>
      </c>
      <c r="E17" s="66">
        <v>41685</v>
      </c>
      <c r="F17" s="64">
        <v>50000</v>
      </c>
      <c r="G17" s="269">
        <v>49267</v>
      </c>
      <c r="H17" s="64">
        <v>57200</v>
      </c>
      <c r="I17" s="373">
        <v>0</v>
      </c>
      <c r="J17" s="269">
        <v>-57200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5" t="s">
        <v>8</v>
      </c>
      <c r="B19" s="247"/>
      <c r="C19" s="11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6" t="s">
        <v>9</v>
      </c>
      <c r="B20" s="247">
        <v>1680</v>
      </c>
      <c r="C20" s="11">
        <v>0</v>
      </c>
      <c r="D20" s="247">
        <v>1470</v>
      </c>
      <c r="E20" s="25">
        <v>900</v>
      </c>
      <c r="F20" s="247">
        <v>1500</v>
      </c>
      <c r="G20" s="235">
        <v>208</v>
      </c>
      <c r="H20" s="247">
        <v>1125</v>
      </c>
      <c r="I20" s="358">
        <v>0</v>
      </c>
      <c r="J20" s="235">
        <v>-1125</v>
      </c>
    </row>
    <row r="21" spans="1:10" s="1" customFormat="1" x14ac:dyDescent="0.2">
      <c r="A21" s="46" t="s">
        <v>4</v>
      </c>
      <c r="B21" s="64">
        <v>1680</v>
      </c>
      <c r="C21" s="65">
        <v>0</v>
      </c>
      <c r="D21" s="64">
        <v>1470</v>
      </c>
      <c r="E21" s="66">
        <v>900</v>
      </c>
      <c r="F21" s="64">
        <v>1500</v>
      </c>
      <c r="G21" s="269">
        <v>208</v>
      </c>
      <c r="H21" s="64">
        <v>1125</v>
      </c>
      <c r="I21" s="373">
        <v>0</v>
      </c>
      <c r="J21" s="269">
        <v>-1125</v>
      </c>
    </row>
    <row r="22" spans="1:10" s="1" customFormat="1" ht="13.5" thickBot="1" x14ac:dyDescent="0.25">
      <c r="A22" s="3"/>
      <c r="B22" s="247"/>
      <c r="C22" s="11"/>
      <c r="D22" s="247"/>
      <c r="E22" s="25"/>
      <c r="F22" s="247"/>
      <c r="G22" s="235"/>
      <c r="H22" s="247"/>
      <c r="I22" s="358"/>
      <c r="J22" s="235"/>
    </row>
    <row r="23" spans="1:10" s="1" customFormat="1" ht="13.5" thickBot="1" x14ac:dyDescent="0.25">
      <c r="A23" s="49" t="s">
        <v>174</v>
      </c>
      <c r="B23" s="266">
        <v>309381</v>
      </c>
      <c r="C23" s="51">
        <v>303940</v>
      </c>
      <c r="D23" s="266">
        <v>308986</v>
      </c>
      <c r="E23" s="51">
        <v>300452</v>
      </c>
      <c r="F23" s="266">
        <v>315180</v>
      </c>
      <c r="G23" s="265">
        <v>313581</v>
      </c>
      <c r="H23" s="266">
        <v>341026</v>
      </c>
      <c r="I23" s="354">
        <v>0</v>
      </c>
      <c r="J23" s="265">
        <v>-341026</v>
      </c>
    </row>
    <row r="24" spans="1:10" s="1" customFormat="1" x14ac:dyDescent="0.2">
      <c r="A24" s="121"/>
      <c r="B24" s="121"/>
      <c r="C24" s="121"/>
      <c r="D24" s="122"/>
      <c r="E24" s="122"/>
      <c r="F24" s="122"/>
      <c r="G24" s="122"/>
      <c r="H24" s="298"/>
    </row>
    <row r="25" spans="1:10" x14ac:dyDescent="0.2">
      <c r="H25" s="2"/>
    </row>
    <row r="26" spans="1:10" x14ac:dyDescent="0.2">
      <c r="H26" s="2"/>
    </row>
    <row r="27" spans="1:10" x14ac:dyDescent="0.2">
      <c r="H27" s="2"/>
    </row>
    <row r="28" spans="1:10" x14ac:dyDescent="0.2">
      <c r="H28" s="2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82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710937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185</v>
      </c>
      <c r="B1" s="40"/>
      <c r="C1" s="254"/>
      <c r="D1" s="254"/>
      <c r="E1" s="254"/>
      <c r="F1" s="254"/>
      <c r="G1" s="254"/>
      <c r="I1" s="36" t="s">
        <v>186</v>
      </c>
    </row>
    <row r="2" spans="1:10" s="1" customFormat="1" x14ac:dyDescent="0.2">
      <c r="A2" s="231"/>
      <c r="B2" s="2"/>
      <c r="C2" s="2"/>
      <c r="D2" s="2"/>
      <c r="E2" s="2"/>
      <c r="F2" s="35"/>
      <c r="G2" s="35"/>
    </row>
    <row r="3" spans="1:10" s="1" customFormat="1" x14ac:dyDescent="0.2">
      <c r="A3" s="231"/>
      <c r="B3" s="2"/>
      <c r="C3" s="227"/>
      <c r="D3" s="227"/>
      <c r="E3" s="227"/>
      <c r="F3" s="35"/>
      <c r="G3" s="35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279"/>
      <c r="B6" s="281" t="s">
        <v>79</v>
      </c>
      <c r="C6" s="280" t="s">
        <v>79</v>
      </c>
      <c r="D6" s="281" t="s">
        <v>86</v>
      </c>
      <c r="E6" s="280" t="s">
        <v>86</v>
      </c>
      <c r="F6" s="290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43" t="s">
        <v>3</v>
      </c>
      <c r="B10" s="146">
        <v>0</v>
      </c>
      <c r="C10" s="147">
        <v>0</v>
      </c>
      <c r="D10" s="146">
        <v>0</v>
      </c>
      <c r="E10" s="147">
        <v>0</v>
      </c>
      <c r="F10" s="258">
        <v>2195935</v>
      </c>
      <c r="G10" s="260">
        <v>2138225</v>
      </c>
      <c r="H10" s="22">
        <v>2192276</v>
      </c>
      <c r="I10" s="380">
        <v>2413633</v>
      </c>
      <c r="J10" s="7">
        <v>221357</v>
      </c>
    </row>
    <row r="11" spans="1:10" s="1" customFormat="1" x14ac:dyDescent="0.2">
      <c r="A11" s="5" t="s">
        <v>4</v>
      </c>
      <c r="B11" s="249">
        <v>0</v>
      </c>
      <c r="C11" s="10">
        <v>0</v>
      </c>
      <c r="D11" s="249">
        <v>0</v>
      </c>
      <c r="E11" s="234">
        <v>0</v>
      </c>
      <c r="F11" s="249">
        <v>2195935</v>
      </c>
      <c r="G11" s="234">
        <v>2138225</v>
      </c>
      <c r="H11" s="64">
        <v>2192276</v>
      </c>
      <c r="I11" s="373">
        <v>2413633</v>
      </c>
      <c r="J11" s="269">
        <v>221357</v>
      </c>
    </row>
    <row r="12" spans="1:10" x14ac:dyDescent="0.2">
      <c r="A12" s="230"/>
      <c r="B12" s="249"/>
      <c r="C12" s="234"/>
      <c r="D12" s="249"/>
      <c r="E12" s="234"/>
      <c r="F12" s="249"/>
      <c r="G12" s="234"/>
      <c r="H12" s="249"/>
      <c r="I12" s="358"/>
      <c r="J12" s="235"/>
    </row>
    <row r="13" spans="1:10" x14ac:dyDescent="0.2">
      <c r="A13" s="230" t="s">
        <v>8</v>
      </c>
      <c r="B13" s="247"/>
      <c r="C13" s="235"/>
      <c r="D13" s="247"/>
      <c r="E13" s="248"/>
      <c r="F13" s="247"/>
      <c r="G13" s="248"/>
      <c r="H13" s="456"/>
      <c r="I13" s="358"/>
      <c r="J13" s="235"/>
    </row>
    <row r="14" spans="1:10" x14ac:dyDescent="0.2">
      <c r="A14" s="256" t="s">
        <v>10</v>
      </c>
      <c r="B14" s="262">
        <v>0</v>
      </c>
      <c r="C14" s="261">
        <v>0</v>
      </c>
      <c r="D14" s="262">
        <v>0</v>
      </c>
      <c r="E14" s="263">
        <v>0</v>
      </c>
      <c r="F14" s="262">
        <v>0</v>
      </c>
      <c r="G14" s="263">
        <v>0</v>
      </c>
      <c r="H14" s="465">
        <v>0</v>
      </c>
      <c r="I14" s="358">
        <v>1100</v>
      </c>
      <c r="J14" s="235">
        <v>1100</v>
      </c>
    </row>
    <row r="15" spans="1:10" x14ac:dyDescent="0.2">
      <c r="A15" s="230" t="s">
        <v>4</v>
      </c>
      <c r="B15" s="247">
        <v>0</v>
      </c>
      <c r="C15" s="235">
        <v>0</v>
      </c>
      <c r="D15" s="247">
        <v>0</v>
      </c>
      <c r="E15" s="248">
        <v>0</v>
      </c>
      <c r="F15" s="247">
        <v>0</v>
      </c>
      <c r="G15" s="248">
        <v>0</v>
      </c>
      <c r="H15" s="455">
        <v>0</v>
      </c>
      <c r="I15" s="373">
        <v>1100</v>
      </c>
      <c r="J15" s="269">
        <v>1100</v>
      </c>
    </row>
    <row r="16" spans="1:10" s="1" customFormat="1" x14ac:dyDescent="0.2">
      <c r="A16" s="230"/>
      <c r="B16" s="247"/>
      <c r="C16" s="11"/>
      <c r="D16" s="247"/>
      <c r="E16" s="235"/>
      <c r="F16" s="247"/>
      <c r="G16" s="235"/>
      <c r="H16" s="247"/>
      <c r="I16" s="353"/>
      <c r="J16" s="234"/>
    </row>
    <row r="17" spans="1:10" s="1" customFormat="1" x14ac:dyDescent="0.2">
      <c r="A17" s="5" t="s">
        <v>11</v>
      </c>
      <c r="B17" s="247"/>
      <c r="C17" s="11"/>
      <c r="D17" s="247"/>
      <c r="E17" s="235"/>
      <c r="F17" s="247"/>
      <c r="G17" s="235"/>
      <c r="H17" s="247"/>
      <c r="I17" s="358"/>
      <c r="J17" s="235"/>
    </row>
    <row r="18" spans="1:10" x14ac:dyDescent="0.2">
      <c r="A18" s="231" t="s">
        <v>12</v>
      </c>
      <c r="B18" s="247">
        <v>0</v>
      </c>
      <c r="C18" s="235">
        <v>0</v>
      </c>
      <c r="D18" s="247">
        <v>0</v>
      </c>
      <c r="E18" s="235">
        <v>0</v>
      </c>
      <c r="F18" s="247">
        <v>0</v>
      </c>
      <c r="G18" s="235">
        <v>100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43" t="s">
        <v>13</v>
      </c>
      <c r="B19" s="262">
        <v>0</v>
      </c>
      <c r="C19" s="47">
        <v>0</v>
      </c>
      <c r="D19" s="262">
        <v>0</v>
      </c>
      <c r="E19" s="261">
        <v>0</v>
      </c>
      <c r="F19" s="262">
        <v>42720</v>
      </c>
      <c r="G19" s="261">
        <v>50938</v>
      </c>
      <c r="H19" s="247">
        <v>63200</v>
      </c>
      <c r="I19" s="358">
        <v>64700</v>
      </c>
      <c r="J19" s="235">
        <v>1500</v>
      </c>
    </row>
    <row r="20" spans="1:10" s="1" customFormat="1" x14ac:dyDescent="0.2">
      <c r="A20" s="5" t="s">
        <v>4</v>
      </c>
      <c r="B20" s="247">
        <v>0</v>
      </c>
      <c r="C20" s="11">
        <v>0</v>
      </c>
      <c r="D20" s="247">
        <v>0</v>
      </c>
      <c r="E20" s="235">
        <v>0</v>
      </c>
      <c r="F20" s="249">
        <v>42720</v>
      </c>
      <c r="G20" s="234">
        <v>51038</v>
      </c>
      <c r="H20" s="64">
        <v>63200</v>
      </c>
      <c r="I20" s="373">
        <v>64700</v>
      </c>
      <c r="J20" s="269">
        <v>1500</v>
      </c>
    </row>
    <row r="21" spans="1:10" s="1" customFormat="1" ht="13.5" thickBot="1" x14ac:dyDescent="0.25">
      <c r="A21" s="3"/>
      <c r="B21" s="247"/>
      <c r="C21" s="11"/>
      <c r="D21" s="247"/>
      <c r="E21" s="235"/>
      <c r="F21" s="247"/>
      <c r="G21" s="235"/>
      <c r="H21" s="247"/>
      <c r="I21" s="358"/>
      <c r="J21" s="235"/>
    </row>
    <row r="22" spans="1:10" s="1" customFormat="1" ht="13.5" thickBot="1" x14ac:dyDescent="0.25">
      <c r="A22" s="49" t="s">
        <v>187</v>
      </c>
      <c r="B22" s="266">
        <v>0</v>
      </c>
      <c r="C22" s="50">
        <v>0</v>
      </c>
      <c r="D22" s="266">
        <v>0</v>
      </c>
      <c r="E22" s="265">
        <v>0</v>
      </c>
      <c r="F22" s="266">
        <v>2238655</v>
      </c>
      <c r="G22" s="265">
        <v>2189263</v>
      </c>
      <c r="H22" s="266">
        <v>2255476</v>
      </c>
      <c r="I22" s="354">
        <v>2479433</v>
      </c>
      <c r="J22" s="265">
        <v>223957</v>
      </c>
    </row>
    <row r="23" spans="1:10" s="1" customFormat="1" x14ac:dyDescent="0.2">
      <c r="A23" s="295"/>
      <c r="B23" s="131"/>
      <c r="C23" s="131"/>
      <c r="D23" s="120"/>
      <c r="E23" s="120"/>
      <c r="F23" s="120"/>
      <c r="G23" s="120"/>
      <c r="H23" s="298"/>
    </row>
    <row r="24" spans="1:10" x14ac:dyDescent="0.2">
      <c r="H24" s="2"/>
    </row>
    <row r="25" spans="1:10" x14ac:dyDescent="0.2">
      <c r="H25" s="2"/>
    </row>
    <row r="26" spans="1:10" x14ac:dyDescent="0.2">
      <c r="H26" s="2"/>
    </row>
    <row r="27" spans="1:10" x14ac:dyDescent="0.2">
      <c r="H27" s="2"/>
    </row>
    <row r="28" spans="1:10" x14ac:dyDescent="0.2">
      <c r="H28" s="2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  <row r="79" spans="8:8" x14ac:dyDescent="0.2">
      <c r="H79" s="2"/>
    </row>
    <row r="80" spans="8:8" x14ac:dyDescent="0.2">
      <c r="H80" s="2"/>
    </row>
    <row r="81" spans="8:8" x14ac:dyDescent="0.2">
      <c r="H81" s="2"/>
    </row>
    <row r="82" spans="8:8" x14ac:dyDescent="0.2">
      <c r="H82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188</v>
      </c>
      <c r="B1" s="40"/>
      <c r="C1" s="254"/>
      <c r="D1" s="254"/>
      <c r="E1" s="254"/>
      <c r="F1" s="254"/>
      <c r="G1" s="254"/>
      <c r="I1" s="36" t="s">
        <v>189</v>
      </c>
    </row>
    <row r="2" spans="1:10" s="1" customFormat="1" x14ac:dyDescent="0.2">
      <c r="A2" s="231"/>
      <c r="B2" s="2"/>
      <c r="C2" s="2"/>
      <c r="D2" s="2"/>
      <c r="E2" s="2"/>
      <c r="F2" s="35"/>
      <c r="G2" s="35"/>
    </row>
    <row r="3" spans="1:10" s="1" customFormat="1" x14ac:dyDescent="0.2">
      <c r="A3" s="231"/>
      <c r="B3" s="2"/>
      <c r="C3" s="227"/>
      <c r="D3" s="227"/>
      <c r="E3" s="227"/>
      <c r="F3" s="35"/>
      <c r="G3" s="35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43" t="s">
        <v>3</v>
      </c>
      <c r="B10" s="52">
        <v>69881956</v>
      </c>
      <c r="C10" s="45">
        <v>67514792</v>
      </c>
      <c r="D10" s="52">
        <v>72361697</v>
      </c>
      <c r="E10" s="53">
        <v>72919123</v>
      </c>
      <c r="F10" s="258">
        <v>71533754</v>
      </c>
      <c r="G10" s="53">
        <v>71795921</v>
      </c>
      <c r="H10" s="22">
        <v>74410435</v>
      </c>
      <c r="I10" s="380">
        <v>78539912</v>
      </c>
      <c r="J10" s="7">
        <v>4129477</v>
      </c>
    </row>
    <row r="11" spans="1:10" s="1" customFormat="1" x14ac:dyDescent="0.2">
      <c r="A11" s="5" t="s">
        <v>4</v>
      </c>
      <c r="B11" s="249">
        <v>69881956</v>
      </c>
      <c r="C11" s="10">
        <v>67514792</v>
      </c>
      <c r="D11" s="249">
        <v>72361697</v>
      </c>
      <c r="E11" s="26">
        <v>72919123</v>
      </c>
      <c r="F11" s="249">
        <v>71533754</v>
      </c>
      <c r="G11" s="250">
        <v>71795921</v>
      </c>
      <c r="H11" s="64">
        <v>74410435</v>
      </c>
      <c r="I11" s="373">
        <v>78539912</v>
      </c>
      <c r="J11" s="269">
        <v>4129477</v>
      </c>
    </row>
    <row r="12" spans="1:10" s="1" customFormat="1" ht="13.5" thickBot="1" x14ac:dyDescent="0.25">
      <c r="A12" s="3"/>
      <c r="B12" s="241"/>
      <c r="C12" s="3"/>
      <c r="D12" s="247"/>
      <c r="E12" s="25"/>
      <c r="F12" s="247"/>
      <c r="G12" s="248"/>
      <c r="H12" s="247"/>
      <c r="I12" s="358"/>
      <c r="J12" s="235"/>
    </row>
    <row r="13" spans="1:10" s="1" customFormat="1" ht="13.5" thickBot="1" x14ac:dyDescent="0.25">
      <c r="A13" s="49" t="s">
        <v>190</v>
      </c>
      <c r="B13" s="266">
        <v>69881956</v>
      </c>
      <c r="C13" s="50">
        <v>67514792</v>
      </c>
      <c r="D13" s="266">
        <v>72361697</v>
      </c>
      <c r="E13" s="51">
        <v>72919123</v>
      </c>
      <c r="F13" s="291">
        <v>71533754</v>
      </c>
      <c r="G13" s="267">
        <v>71795921</v>
      </c>
      <c r="H13" s="291">
        <v>74410435</v>
      </c>
      <c r="I13" s="453">
        <v>78539912</v>
      </c>
      <c r="J13" s="285">
        <v>4129477</v>
      </c>
    </row>
    <row r="14" spans="1:10" s="1" customFormat="1" x14ac:dyDescent="0.2">
      <c r="A14" s="310"/>
      <c r="B14" s="121"/>
      <c r="C14" s="121"/>
      <c r="D14" s="122"/>
      <c r="E14" s="122"/>
      <c r="F14" s="122"/>
      <c r="G14" s="122"/>
      <c r="H14" s="298"/>
    </row>
    <row r="15" spans="1:10" x14ac:dyDescent="0.2">
      <c r="H15" s="2"/>
    </row>
    <row r="16" spans="1:10" x14ac:dyDescent="0.2">
      <c r="H16" s="2"/>
    </row>
    <row r="17" spans="8:8" x14ac:dyDescent="0.2">
      <c r="H17" s="2"/>
    </row>
    <row r="18" spans="8:8" x14ac:dyDescent="0.2">
      <c r="H18" s="2"/>
    </row>
    <row r="19" spans="8:8" x14ac:dyDescent="0.2">
      <c r="H19" s="2"/>
    </row>
    <row r="20" spans="8:8" x14ac:dyDescent="0.2">
      <c r="H20" s="2"/>
    </row>
    <row r="21" spans="8:8" x14ac:dyDescent="0.2">
      <c r="H21" s="2"/>
    </row>
    <row r="22" spans="8:8" x14ac:dyDescent="0.2">
      <c r="H22" s="2"/>
    </row>
    <row r="23" spans="8:8" x14ac:dyDescent="0.2">
      <c r="H23" s="2"/>
    </row>
    <row r="24" spans="8:8" x14ac:dyDescent="0.2">
      <c r="H24" s="2"/>
    </row>
    <row r="25" spans="8:8" x14ac:dyDescent="0.2">
      <c r="H25" s="2"/>
    </row>
    <row r="26" spans="8:8" x14ac:dyDescent="0.2">
      <c r="H26" s="2"/>
    </row>
    <row r="27" spans="8:8" x14ac:dyDescent="0.2">
      <c r="H27" s="2"/>
    </row>
    <row r="28" spans="8:8" x14ac:dyDescent="0.2">
      <c r="H28" s="2"/>
    </row>
    <row r="29" spans="8:8" x14ac:dyDescent="0.2">
      <c r="H29" s="2"/>
    </row>
    <row r="30" spans="8:8" x14ac:dyDescent="0.2">
      <c r="H30" s="2"/>
    </row>
    <row r="31" spans="8:8" x14ac:dyDescent="0.2">
      <c r="H31" s="2"/>
    </row>
    <row r="32" spans="8:8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710937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191</v>
      </c>
      <c r="B1" s="40"/>
      <c r="C1" s="254"/>
      <c r="D1" s="254"/>
      <c r="E1" s="254"/>
      <c r="F1" s="254"/>
      <c r="G1" s="254"/>
      <c r="I1" s="36" t="s">
        <v>192</v>
      </c>
    </row>
    <row r="2" spans="1:10" s="1" customFormat="1" x14ac:dyDescent="0.2">
      <c r="A2" s="294"/>
      <c r="B2" s="2"/>
      <c r="C2" s="2"/>
      <c r="D2" s="2"/>
      <c r="E2" s="2"/>
      <c r="F2" s="35"/>
      <c r="G2" s="35"/>
    </row>
    <row r="3" spans="1:10" s="1" customFormat="1" x14ac:dyDescent="0.2">
      <c r="A3" s="231"/>
      <c r="B3" s="2"/>
      <c r="C3" s="227"/>
      <c r="D3" s="227"/>
      <c r="E3" s="227"/>
      <c r="F3" s="35"/>
      <c r="G3" s="35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229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43" t="s">
        <v>3</v>
      </c>
      <c r="B10" s="52">
        <v>48168151</v>
      </c>
      <c r="C10" s="45">
        <v>46914786</v>
      </c>
      <c r="D10" s="52">
        <v>49402119</v>
      </c>
      <c r="E10" s="53">
        <v>48966892</v>
      </c>
      <c r="F10" s="258">
        <v>49960292</v>
      </c>
      <c r="G10" s="53">
        <v>50245030</v>
      </c>
      <c r="H10" s="22">
        <v>54322509</v>
      </c>
      <c r="I10" s="380">
        <v>56510456</v>
      </c>
      <c r="J10" s="7">
        <v>2187947</v>
      </c>
    </row>
    <row r="11" spans="1:10" s="1" customFormat="1" x14ac:dyDescent="0.2">
      <c r="A11" s="5" t="s">
        <v>4</v>
      </c>
      <c r="B11" s="249">
        <v>48168151</v>
      </c>
      <c r="C11" s="10">
        <v>46914786</v>
      </c>
      <c r="D11" s="249">
        <v>49402119</v>
      </c>
      <c r="E11" s="26">
        <v>48966892</v>
      </c>
      <c r="F11" s="249">
        <v>49960292</v>
      </c>
      <c r="G11" s="250">
        <v>50245030</v>
      </c>
      <c r="H11" s="64">
        <v>54322509</v>
      </c>
      <c r="I11" s="373">
        <v>56510456</v>
      </c>
      <c r="J11" s="269">
        <v>2187947</v>
      </c>
    </row>
    <row r="12" spans="1:10" s="1" customFormat="1" ht="13.5" thickBot="1" x14ac:dyDescent="0.25">
      <c r="A12" s="3"/>
      <c r="B12" s="241"/>
      <c r="C12" s="3"/>
      <c r="D12" s="247"/>
      <c r="E12" s="25"/>
      <c r="F12" s="247"/>
      <c r="G12" s="248"/>
      <c r="H12" s="247"/>
      <c r="I12" s="358"/>
      <c r="J12" s="235"/>
    </row>
    <row r="13" spans="1:10" s="1" customFormat="1" ht="13.5" thickBot="1" x14ac:dyDescent="0.25">
      <c r="A13" s="49" t="s">
        <v>193</v>
      </c>
      <c r="B13" s="266">
        <v>48168151</v>
      </c>
      <c r="C13" s="50">
        <v>46914786</v>
      </c>
      <c r="D13" s="266">
        <v>49402119</v>
      </c>
      <c r="E13" s="51">
        <v>48966892</v>
      </c>
      <c r="F13" s="291">
        <v>49960292</v>
      </c>
      <c r="G13" s="267">
        <v>50245030</v>
      </c>
      <c r="H13" s="291">
        <v>54322509</v>
      </c>
      <c r="I13" s="453">
        <v>56510456</v>
      </c>
      <c r="J13" s="285">
        <v>2187947</v>
      </c>
    </row>
    <row r="14" spans="1:10" s="1" customFormat="1" x14ac:dyDescent="0.2">
      <c r="A14" s="148"/>
      <c r="B14" s="121"/>
      <c r="C14" s="121"/>
      <c r="D14" s="122"/>
      <c r="E14" s="122"/>
      <c r="F14" s="122"/>
      <c r="G14" s="122"/>
      <c r="H14" s="298"/>
    </row>
    <row r="15" spans="1:10" x14ac:dyDescent="0.2">
      <c r="H15" s="2"/>
    </row>
    <row r="16" spans="1:10" x14ac:dyDescent="0.2">
      <c r="H16" s="2"/>
    </row>
    <row r="17" spans="8:8" x14ac:dyDescent="0.2">
      <c r="H17" s="2"/>
    </row>
    <row r="18" spans="8:8" x14ac:dyDescent="0.2">
      <c r="H18" s="2"/>
    </row>
    <row r="19" spans="8:8" x14ac:dyDescent="0.2">
      <c r="H19" s="2"/>
    </row>
    <row r="20" spans="8:8" x14ac:dyDescent="0.2">
      <c r="H20" s="2"/>
    </row>
    <row r="21" spans="8:8" x14ac:dyDescent="0.2">
      <c r="H21" s="2"/>
    </row>
    <row r="22" spans="8:8" x14ac:dyDescent="0.2">
      <c r="H22" s="2"/>
    </row>
    <row r="23" spans="8:8" x14ac:dyDescent="0.2">
      <c r="H23" s="2"/>
    </row>
    <row r="24" spans="8:8" x14ac:dyDescent="0.2">
      <c r="H24" s="2"/>
    </row>
    <row r="25" spans="8:8" x14ac:dyDescent="0.2">
      <c r="H25" s="2"/>
    </row>
    <row r="26" spans="8:8" x14ac:dyDescent="0.2">
      <c r="H26" s="2"/>
    </row>
    <row r="27" spans="8:8" x14ac:dyDescent="0.2">
      <c r="H27" s="2"/>
    </row>
    <row r="28" spans="8:8" x14ac:dyDescent="0.2">
      <c r="H28" s="2"/>
    </row>
    <row r="29" spans="8:8" x14ac:dyDescent="0.2">
      <c r="H29" s="2"/>
    </row>
    <row r="30" spans="8:8" x14ac:dyDescent="0.2">
      <c r="H30" s="2"/>
    </row>
    <row r="31" spans="8:8" x14ac:dyDescent="0.2">
      <c r="H31" s="2"/>
    </row>
    <row r="32" spans="8:8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20</v>
      </c>
      <c r="B1" s="40"/>
      <c r="C1" s="254"/>
      <c r="D1" s="254"/>
      <c r="E1" s="254"/>
      <c r="F1" s="254"/>
      <c r="G1" s="254"/>
      <c r="I1" s="226" t="s">
        <v>21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1" customFormat="1" x14ac:dyDescent="0.2">
      <c r="A4" s="91"/>
      <c r="B4" s="277"/>
      <c r="C4" s="92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7"/>
      <c r="C8" s="11"/>
      <c r="D8" s="247"/>
      <c r="E8" s="235"/>
      <c r="F8" s="247"/>
      <c r="G8" s="235"/>
      <c r="H8" s="247"/>
      <c r="I8" s="358"/>
      <c r="J8" s="235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43" t="s">
        <v>3</v>
      </c>
      <c r="B10" s="52">
        <v>0</v>
      </c>
      <c r="C10" s="45">
        <v>0</v>
      </c>
      <c r="D10" s="52">
        <v>0</v>
      </c>
      <c r="E10" s="260">
        <v>0</v>
      </c>
      <c r="F10" s="52">
        <v>396599</v>
      </c>
      <c r="G10" s="260">
        <v>389699</v>
      </c>
      <c r="H10" s="52">
        <v>391468</v>
      </c>
      <c r="I10" s="359">
        <v>409332</v>
      </c>
      <c r="J10" s="260">
        <v>17864</v>
      </c>
    </row>
    <row r="11" spans="1:10" s="1" customFormat="1" x14ac:dyDescent="0.2">
      <c r="A11" s="5" t="s">
        <v>4</v>
      </c>
      <c r="B11" s="249">
        <v>0</v>
      </c>
      <c r="C11" s="10">
        <v>0</v>
      </c>
      <c r="D11" s="249">
        <v>0</v>
      </c>
      <c r="E11" s="234">
        <v>0</v>
      </c>
      <c r="F11" s="249">
        <v>396599</v>
      </c>
      <c r="G11" s="234">
        <v>389699</v>
      </c>
      <c r="H11" s="249">
        <v>391468</v>
      </c>
      <c r="I11" s="353">
        <v>409332</v>
      </c>
      <c r="J11" s="234">
        <v>17864</v>
      </c>
    </row>
    <row r="12" spans="1:10" s="1" customFormat="1" x14ac:dyDescent="0.2">
      <c r="A12" s="3"/>
      <c r="B12" s="247"/>
      <c r="C12" s="11"/>
      <c r="D12" s="247"/>
      <c r="E12" s="235"/>
      <c r="F12" s="247"/>
      <c r="G12" s="235"/>
      <c r="H12" s="247"/>
      <c r="I12" s="358"/>
      <c r="J12" s="235"/>
    </row>
    <row r="13" spans="1:10" s="1" customFormat="1" x14ac:dyDescent="0.2">
      <c r="A13" s="5" t="s">
        <v>5</v>
      </c>
      <c r="B13" s="247"/>
      <c r="C13" s="11"/>
      <c r="D13" s="247"/>
      <c r="E13" s="235"/>
      <c r="F13" s="247"/>
      <c r="G13" s="235"/>
      <c r="H13" s="247"/>
      <c r="I13" s="358"/>
      <c r="J13" s="235"/>
    </row>
    <row r="14" spans="1:10" s="1" customFormat="1" x14ac:dyDescent="0.2">
      <c r="A14" s="6" t="s">
        <v>99</v>
      </c>
      <c r="B14" s="247">
        <v>0</v>
      </c>
      <c r="C14" s="11">
        <v>0</v>
      </c>
      <c r="D14" s="247">
        <v>0</v>
      </c>
      <c r="E14" s="235">
        <v>227000</v>
      </c>
      <c r="F14" s="247">
        <v>25000</v>
      </c>
      <c r="G14" s="235">
        <v>0</v>
      </c>
      <c r="H14" s="247">
        <v>25000</v>
      </c>
      <c r="I14" s="358">
        <v>25000</v>
      </c>
      <c r="J14" s="235">
        <v>0</v>
      </c>
    </row>
    <row r="15" spans="1:10" s="1" customFormat="1" x14ac:dyDescent="0.2">
      <c r="A15" s="43" t="s">
        <v>6</v>
      </c>
      <c r="B15" s="54">
        <v>470514</v>
      </c>
      <c r="C15" s="55">
        <v>1249396</v>
      </c>
      <c r="D15" s="262">
        <v>350514</v>
      </c>
      <c r="E15" s="261">
        <v>200223</v>
      </c>
      <c r="F15" s="54">
        <v>200000</v>
      </c>
      <c r="G15" s="268">
        <v>188084</v>
      </c>
      <c r="H15" s="262">
        <v>250000</v>
      </c>
      <c r="I15" s="360">
        <v>250000</v>
      </c>
      <c r="J15" s="261">
        <v>0</v>
      </c>
    </row>
    <row r="16" spans="1:10" s="1" customFormat="1" x14ac:dyDescent="0.2">
      <c r="A16" s="5" t="s">
        <v>4</v>
      </c>
      <c r="B16" s="249">
        <v>470514</v>
      </c>
      <c r="C16" s="10">
        <v>1249396</v>
      </c>
      <c r="D16" s="249">
        <v>350514</v>
      </c>
      <c r="E16" s="234">
        <v>427223</v>
      </c>
      <c r="F16" s="249">
        <v>225000</v>
      </c>
      <c r="G16" s="234">
        <v>188084</v>
      </c>
      <c r="H16" s="249">
        <v>275000</v>
      </c>
      <c r="I16" s="353">
        <v>275000</v>
      </c>
      <c r="J16" s="234">
        <v>0</v>
      </c>
    </row>
    <row r="17" spans="1:10" s="1" customFormat="1" x14ac:dyDescent="0.2">
      <c r="A17" s="3"/>
      <c r="B17" s="247"/>
      <c r="C17" s="11"/>
      <c r="D17" s="247"/>
      <c r="E17" s="235"/>
      <c r="F17" s="247"/>
      <c r="G17" s="235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35"/>
      <c r="F18" s="247"/>
      <c r="G18" s="235"/>
      <c r="H18" s="247"/>
      <c r="I18" s="358"/>
      <c r="J18" s="235"/>
    </row>
    <row r="19" spans="1:10" s="1" customFormat="1" x14ac:dyDescent="0.2">
      <c r="A19" s="43" t="s">
        <v>9</v>
      </c>
      <c r="B19" s="262">
        <v>0</v>
      </c>
      <c r="C19" s="47">
        <v>0</v>
      </c>
      <c r="D19" s="262">
        <v>0</v>
      </c>
      <c r="E19" s="261">
        <v>0</v>
      </c>
      <c r="F19" s="262">
        <v>1500</v>
      </c>
      <c r="G19" s="261">
        <v>968</v>
      </c>
      <c r="H19" s="262">
        <v>1500</v>
      </c>
      <c r="I19" s="352">
        <v>1500</v>
      </c>
      <c r="J19" s="261">
        <v>0</v>
      </c>
    </row>
    <row r="20" spans="1:10" s="1" customFormat="1" x14ac:dyDescent="0.2">
      <c r="A20" s="5" t="s">
        <v>4</v>
      </c>
      <c r="B20" s="249">
        <v>0</v>
      </c>
      <c r="C20" s="10">
        <v>0</v>
      </c>
      <c r="D20" s="249">
        <v>0</v>
      </c>
      <c r="E20" s="234">
        <v>0</v>
      </c>
      <c r="F20" s="249">
        <v>1500</v>
      </c>
      <c r="G20" s="234">
        <v>968</v>
      </c>
      <c r="H20" s="249">
        <v>1500</v>
      </c>
      <c r="I20" s="353">
        <v>1500</v>
      </c>
      <c r="J20" s="234">
        <v>0</v>
      </c>
    </row>
    <row r="21" spans="1:10" s="1" customFormat="1" x14ac:dyDescent="0.2">
      <c r="A21" s="3"/>
      <c r="B21" s="247"/>
      <c r="C21" s="11"/>
      <c r="D21" s="247"/>
      <c r="E21" s="235"/>
      <c r="F21" s="247"/>
      <c r="G21" s="235"/>
      <c r="H21" s="247"/>
      <c r="I21" s="358"/>
      <c r="J21" s="235"/>
    </row>
    <row r="22" spans="1:10" s="1" customFormat="1" x14ac:dyDescent="0.2">
      <c r="A22" s="5" t="s">
        <v>11</v>
      </c>
      <c r="B22" s="247"/>
      <c r="C22" s="11"/>
      <c r="D22" s="247"/>
      <c r="E22" s="235"/>
      <c r="F22" s="247"/>
      <c r="G22" s="235"/>
      <c r="H22" s="247"/>
      <c r="I22" s="358"/>
      <c r="J22" s="235"/>
    </row>
    <row r="23" spans="1:10" s="1" customFormat="1" x14ac:dyDescent="0.2">
      <c r="A23" s="6" t="s">
        <v>12</v>
      </c>
      <c r="B23" s="247">
        <v>0</v>
      </c>
      <c r="C23" s="11">
        <v>0</v>
      </c>
      <c r="D23" s="247">
        <v>0</v>
      </c>
      <c r="E23" s="235">
        <v>0</v>
      </c>
      <c r="F23" s="247">
        <v>2000</v>
      </c>
      <c r="G23" s="235">
        <v>2223</v>
      </c>
      <c r="H23" s="247">
        <v>4000</v>
      </c>
      <c r="I23" s="358">
        <v>4000</v>
      </c>
      <c r="J23" s="235">
        <v>0</v>
      </c>
    </row>
    <row r="24" spans="1:10" s="1" customFormat="1" x14ac:dyDescent="0.2">
      <c r="A24" s="6" t="s">
        <v>13</v>
      </c>
      <c r="B24" s="247">
        <v>0</v>
      </c>
      <c r="C24" s="11">
        <v>0</v>
      </c>
      <c r="D24" s="247">
        <v>0</v>
      </c>
      <c r="E24" s="235">
        <v>0</v>
      </c>
      <c r="F24" s="247">
        <v>500</v>
      </c>
      <c r="G24" s="235">
        <v>7535</v>
      </c>
      <c r="H24" s="247">
        <v>8000</v>
      </c>
      <c r="I24" s="358">
        <v>8000</v>
      </c>
      <c r="J24" s="235">
        <v>0</v>
      </c>
    </row>
    <row r="25" spans="1:10" s="1" customFormat="1" x14ac:dyDescent="0.2">
      <c r="A25" s="43" t="s">
        <v>14</v>
      </c>
      <c r="B25" s="262">
        <v>0</v>
      </c>
      <c r="C25" s="47">
        <v>0</v>
      </c>
      <c r="D25" s="262">
        <v>0</v>
      </c>
      <c r="E25" s="261">
        <v>0</v>
      </c>
      <c r="F25" s="262">
        <v>3500</v>
      </c>
      <c r="G25" s="261">
        <v>7475</v>
      </c>
      <c r="H25" s="262">
        <v>16000</v>
      </c>
      <c r="I25" s="352">
        <v>16000</v>
      </c>
      <c r="J25" s="261">
        <v>0</v>
      </c>
    </row>
    <row r="26" spans="1:10" s="1" customFormat="1" x14ac:dyDescent="0.2">
      <c r="A26" s="5" t="s">
        <v>4</v>
      </c>
      <c r="B26" s="249">
        <v>0</v>
      </c>
      <c r="C26" s="10">
        <v>0</v>
      </c>
      <c r="D26" s="249">
        <v>0</v>
      </c>
      <c r="E26" s="234">
        <v>0</v>
      </c>
      <c r="F26" s="249">
        <v>6000</v>
      </c>
      <c r="G26" s="234">
        <v>17233</v>
      </c>
      <c r="H26" s="249">
        <v>28000</v>
      </c>
      <c r="I26" s="353">
        <v>28000</v>
      </c>
      <c r="J26" s="234">
        <v>0</v>
      </c>
    </row>
    <row r="27" spans="1:10" s="1" customFormat="1" x14ac:dyDescent="0.2">
      <c r="A27" s="5"/>
      <c r="B27" s="249"/>
      <c r="C27" s="10"/>
      <c r="D27" s="249"/>
      <c r="E27" s="234"/>
      <c r="F27" s="249"/>
      <c r="G27" s="234"/>
      <c r="H27" s="249"/>
      <c r="I27" s="353"/>
      <c r="J27" s="234"/>
    </row>
    <row r="28" spans="1:10" s="1" customFormat="1" x14ac:dyDescent="0.2">
      <c r="A28" s="4" t="s">
        <v>525</v>
      </c>
      <c r="B28" s="247"/>
      <c r="C28" s="11"/>
      <c r="D28" s="247"/>
      <c r="E28" s="235"/>
      <c r="F28" s="247"/>
      <c r="G28" s="235"/>
      <c r="H28" s="247"/>
      <c r="I28" s="358"/>
      <c r="J28" s="235"/>
    </row>
    <row r="29" spans="1:10" s="1" customFormat="1" x14ac:dyDescent="0.2">
      <c r="A29" s="5" t="s">
        <v>5</v>
      </c>
      <c r="B29" s="247"/>
      <c r="C29" s="11"/>
      <c r="D29" s="247"/>
      <c r="E29" s="235"/>
      <c r="F29" s="247"/>
      <c r="G29" s="235"/>
      <c r="H29" s="247"/>
      <c r="I29" s="358"/>
      <c r="J29" s="235"/>
    </row>
    <row r="30" spans="1:10" s="1" customFormat="1" x14ac:dyDescent="0.2">
      <c r="A30" s="6" t="s">
        <v>99</v>
      </c>
      <c r="B30" s="247">
        <v>0</v>
      </c>
      <c r="C30" s="11">
        <v>0</v>
      </c>
      <c r="D30" s="247">
        <v>0</v>
      </c>
      <c r="E30" s="235">
        <v>58149</v>
      </c>
      <c r="F30" s="247">
        <v>75000</v>
      </c>
      <c r="G30" s="235">
        <v>1000</v>
      </c>
      <c r="H30" s="247">
        <v>50000</v>
      </c>
      <c r="I30" s="358">
        <v>50000</v>
      </c>
      <c r="J30" s="235">
        <v>0</v>
      </c>
    </row>
    <row r="31" spans="1:10" s="1" customFormat="1" x14ac:dyDescent="0.2">
      <c r="A31" s="43" t="s">
        <v>6</v>
      </c>
      <c r="B31" s="54">
        <v>225000</v>
      </c>
      <c r="C31" s="55">
        <v>149171</v>
      </c>
      <c r="D31" s="262">
        <v>225000</v>
      </c>
      <c r="E31" s="261">
        <v>88022</v>
      </c>
      <c r="F31" s="54">
        <v>100000</v>
      </c>
      <c r="G31" s="268">
        <v>27425</v>
      </c>
      <c r="H31" s="262">
        <v>50000</v>
      </c>
      <c r="I31" s="352">
        <v>50000</v>
      </c>
      <c r="J31" s="261">
        <v>0</v>
      </c>
    </row>
    <row r="32" spans="1:10" s="1" customFormat="1" x14ac:dyDescent="0.2">
      <c r="A32" s="5" t="s">
        <v>4</v>
      </c>
      <c r="B32" s="249">
        <v>225000</v>
      </c>
      <c r="C32" s="10">
        <v>149171</v>
      </c>
      <c r="D32" s="249">
        <v>225000</v>
      </c>
      <c r="E32" s="234">
        <v>146172</v>
      </c>
      <c r="F32" s="249">
        <v>175000</v>
      </c>
      <c r="G32" s="234">
        <v>28425</v>
      </c>
      <c r="H32" s="249">
        <v>100000</v>
      </c>
      <c r="I32" s="353">
        <v>100000</v>
      </c>
      <c r="J32" s="234">
        <v>0</v>
      </c>
    </row>
    <row r="33" spans="1:10" s="1" customFormat="1" x14ac:dyDescent="0.2">
      <c r="A33" s="3"/>
      <c r="B33" s="247"/>
      <c r="C33" s="11"/>
      <c r="D33" s="247"/>
      <c r="E33" s="235"/>
      <c r="F33" s="247"/>
      <c r="G33" s="235"/>
      <c r="H33" s="247"/>
      <c r="I33" s="358"/>
      <c r="J33" s="235"/>
    </row>
    <row r="34" spans="1:10" s="1" customFormat="1" ht="13.5" thickBot="1" x14ac:dyDescent="0.25">
      <c r="A34" s="3"/>
      <c r="B34" s="241"/>
      <c r="C34" s="3"/>
      <c r="D34" s="73"/>
      <c r="E34" s="297"/>
      <c r="F34" s="241"/>
      <c r="G34" s="228"/>
      <c r="H34" s="241"/>
      <c r="I34" s="355"/>
      <c r="J34" s="228"/>
    </row>
    <row r="35" spans="1:10" s="1" customFormat="1" ht="13.5" thickBot="1" x14ac:dyDescent="0.25">
      <c r="A35" s="49" t="s">
        <v>22</v>
      </c>
      <c r="B35" s="266">
        <v>695514</v>
      </c>
      <c r="C35" s="51">
        <v>1398567</v>
      </c>
      <c r="D35" s="266">
        <v>575514</v>
      </c>
      <c r="E35" s="265">
        <v>573395</v>
      </c>
      <c r="F35" s="266">
        <v>804099</v>
      </c>
      <c r="G35" s="265">
        <v>624409</v>
      </c>
      <c r="H35" s="266">
        <v>795968</v>
      </c>
      <c r="I35" s="354">
        <v>813832</v>
      </c>
      <c r="J35" s="265">
        <v>17864</v>
      </c>
    </row>
    <row r="36" spans="1:10" s="1" customFormat="1" x14ac:dyDescent="0.2">
      <c r="A36" s="121"/>
      <c r="B36" s="121"/>
      <c r="C36" s="121"/>
      <c r="D36" s="122"/>
      <c r="E36" s="122"/>
      <c r="F36" s="122"/>
      <c r="G36" s="122"/>
      <c r="H36" s="298"/>
    </row>
    <row r="37" spans="1:10" x14ac:dyDescent="0.2">
      <c r="H37" s="2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6" width="15.5703125" style="227" customWidth="1"/>
    <col min="7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194</v>
      </c>
      <c r="B1" s="40"/>
      <c r="C1" s="254"/>
      <c r="D1" s="254"/>
      <c r="E1" s="254"/>
      <c r="F1" s="254"/>
      <c r="G1" s="254"/>
      <c r="I1" s="36" t="s">
        <v>195</v>
      </c>
    </row>
    <row r="2" spans="1:10" s="1" customFormat="1" x14ac:dyDescent="0.2">
      <c r="A2" s="294"/>
      <c r="B2" s="2"/>
      <c r="C2" s="2"/>
      <c r="D2" s="2"/>
      <c r="E2" s="2"/>
      <c r="F2" s="35"/>
      <c r="G2" s="2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229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43" t="s">
        <v>3</v>
      </c>
      <c r="B10" s="52">
        <v>65581064</v>
      </c>
      <c r="C10" s="45">
        <v>65294874</v>
      </c>
      <c r="D10" s="52">
        <v>67999020</v>
      </c>
      <c r="E10" s="53">
        <v>68614768</v>
      </c>
      <c r="F10" s="258">
        <v>70186200</v>
      </c>
      <c r="G10" s="53">
        <v>70462477</v>
      </c>
      <c r="H10" s="22">
        <v>74964338</v>
      </c>
      <c r="I10" s="380">
        <v>78919904</v>
      </c>
      <c r="J10" s="7">
        <v>3955566</v>
      </c>
    </row>
    <row r="11" spans="1:10" s="1" customFormat="1" x14ac:dyDescent="0.2">
      <c r="A11" s="5" t="s">
        <v>4</v>
      </c>
      <c r="B11" s="249">
        <v>65581064</v>
      </c>
      <c r="C11" s="10">
        <v>65294874</v>
      </c>
      <c r="D11" s="249">
        <v>67999020</v>
      </c>
      <c r="E11" s="26">
        <v>68614768</v>
      </c>
      <c r="F11" s="249">
        <v>70186200</v>
      </c>
      <c r="G11" s="250">
        <v>70462477</v>
      </c>
      <c r="H11" s="64">
        <v>74964338</v>
      </c>
      <c r="I11" s="373">
        <v>78919904</v>
      </c>
      <c r="J11" s="269">
        <v>3955566</v>
      </c>
    </row>
    <row r="12" spans="1:10" s="1" customFormat="1" ht="13.5" thickBot="1" x14ac:dyDescent="0.25">
      <c r="A12" s="3"/>
      <c r="B12" s="241"/>
      <c r="C12" s="3"/>
      <c r="D12" s="247"/>
      <c r="E12" s="25"/>
      <c r="F12" s="247"/>
      <c r="G12" s="248"/>
      <c r="H12" s="247"/>
      <c r="I12" s="358"/>
      <c r="J12" s="235"/>
    </row>
    <row r="13" spans="1:10" s="1" customFormat="1" ht="13.5" thickBot="1" x14ac:dyDescent="0.25">
      <c r="A13" s="49" t="s">
        <v>196</v>
      </c>
      <c r="B13" s="266">
        <v>65581064</v>
      </c>
      <c r="C13" s="50">
        <v>65294874</v>
      </c>
      <c r="D13" s="266">
        <v>67999020</v>
      </c>
      <c r="E13" s="51">
        <v>68614768</v>
      </c>
      <c r="F13" s="291">
        <v>70186200</v>
      </c>
      <c r="G13" s="267">
        <v>70462477</v>
      </c>
      <c r="H13" s="291">
        <v>74964338</v>
      </c>
      <c r="I13" s="453">
        <v>78919904</v>
      </c>
      <c r="J13" s="285">
        <v>3955566</v>
      </c>
    </row>
    <row r="14" spans="1:10" s="1" customFormat="1" x14ac:dyDescent="0.2">
      <c r="A14" s="148"/>
      <c r="B14" s="121"/>
      <c r="C14" s="121"/>
      <c r="D14" s="122"/>
      <c r="E14" s="122"/>
      <c r="F14" s="122"/>
      <c r="G14" s="122"/>
      <c r="H14" s="298"/>
    </row>
    <row r="15" spans="1:10" x14ac:dyDescent="0.2">
      <c r="H15" s="2"/>
    </row>
    <row r="16" spans="1:10" x14ac:dyDescent="0.2">
      <c r="H16" s="2"/>
    </row>
    <row r="17" spans="8:8" x14ac:dyDescent="0.2">
      <c r="H17" s="2"/>
    </row>
    <row r="18" spans="8:8" x14ac:dyDescent="0.2">
      <c r="H18" s="2"/>
    </row>
    <row r="19" spans="8:8" x14ac:dyDescent="0.2">
      <c r="H19" s="2"/>
    </row>
    <row r="20" spans="8:8" x14ac:dyDescent="0.2">
      <c r="H20" s="2"/>
    </row>
    <row r="21" spans="8:8" x14ac:dyDescent="0.2">
      <c r="H21" s="2"/>
    </row>
    <row r="22" spans="8:8" x14ac:dyDescent="0.2">
      <c r="H22" s="2"/>
    </row>
    <row r="23" spans="8:8" x14ac:dyDescent="0.2">
      <c r="H23" s="2"/>
    </row>
    <row r="24" spans="8:8" x14ac:dyDescent="0.2">
      <c r="H24" s="2"/>
    </row>
    <row r="25" spans="8:8" x14ac:dyDescent="0.2">
      <c r="H25" s="2"/>
    </row>
    <row r="26" spans="8:8" x14ac:dyDescent="0.2">
      <c r="H26" s="2"/>
    </row>
    <row r="27" spans="8:8" x14ac:dyDescent="0.2">
      <c r="H27" s="2"/>
    </row>
    <row r="28" spans="8:8" x14ac:dyDescent="0.2">
      <c r="H28" s="2"/>
    </row>
    <row r="29" spans="8:8" x14ac:dyDescent="0.2">
      <c r="H29" s="2"/>
    </row>
    <row r="30" spans="8:8" x14ac:dyDescent="0.2">
      <c r="H30" s="2"/>
    </row>
    <row r="31" spans="8:8" x14ac:dyDescent="0.2">
      <c r="H31" s="2"/>
    </row>
    <row r="32" spans="8:8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7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6" width="14.7109375" style="227" customWidth="1"/>
    <col min="7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197</v>
      </c>
      <c r="B1" s="40"/>
      <c r="C1" s="254"/>
      <c r="D1" s="254"/>
      <c r="E1" s="254"/>
      <c r="F1" s="254"/>
      <c r="G1" s="254"/>
      <c r="I1" s="36" t="s">
        <v>198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5431000</v>
      </c>
      <c r="C10" s="8">
        <v>4375408</v>
      </c>
      <c r="D10" s="251">
        <v>5242496</v>
      </c>
      <c r="E10" s="34">
        <v>4921991</v>
      </c>
      <c r="F10" s="22">
        <v>5881667</v>
      </c>
      <c r="G10" s="252">
        <v>5424000</v>
      </c>
      <c r="H10" s="22">
        <v>5458377</v>
      </c>
      <c r="I10" s="380">
        <v>5407995</v>
      </c>
      <c r="J10" s="7">
        <v>-50382</v>
      </c>
    </row>
    <row r="11" spans="1:10" s="1" customFormat="1" x14ac:dyDescent="0.2">
      <c r="A11" s="6" t="s">
        <v>27</v>
      </c>
      <c r="B11" s="247">
        <v>5600000</v>
      </c>
      <c r="C11" s="11">
        <v>5120394</v>
      </c>
      <c r="D11" s="247">
        <v>5530000</v>
      </c>
      <c r="E11" s="25">
        <v>5329984</v>
      </c>
      <c r="F11" s="247">
        <v>5530000</v>
      </c>
      <c r="G11" s="248">
        <v>5767075</v>
      </c>
      <c r="H11" s="247">
        <v>5805000</v>
      </c>
      <c r="I11" s="358">
        <v>252234</v>
      </c>
      <c r="J11" s="235">
        <v>-5552766</v>
      </c>
    </row>
    <row r="12" spans="1:10" s="1" customFormat="1" x14ac:dyDescent="0.2">
      <c r="A12" s="6" t="s">
        <v>17</v>
      </c>
      <c r="B12" s="247">
        <v>101510</v>
      </c>
      <c r="C12" s="11">
        <v>114108</v>
      </c>
      <c r="D12" s="247">
        <v>51510</v>
      </c>
      <c r="E12" s="25">
        <v>51510</v>
      </c>
      <c r="F12" s="247">
        <v>51510</v>
      </c>
      <c r="G12" s="248">
        <v>19550</v>
      </c>
      <c r="H12" s="247">
        <v>51510</v>
      </c>
      <c r="I12" s="358">
        <v>51510</v>
      </c>
      <c r="J12" s="235">
        <v>0</v>
      </c>
    </row>
    <row r="13" spans="1:10" x14ac:dyDescent="0.2">
      <c r="A13" s="231" t="s">
        <v>177</v>
      </c>
      <c r="B13" s="247">
        <v>0</v>
      </c>
      <c r="C13" s="235">
        <v>0</v>
      </c>
      <c r="D13" s="247">
        <v>0</v>
      </c>
      <c r="E13" s="248">
        <v>0</v>
      </c>
      <c r="F13" s="247">
        <v>0</v>
      </c>
      <c r="G13" s="248">
        <v>-690</v>
      </c>
      <c r="H13" s="247"/>
      <c r="I13" s="358">
        <v>0</v>
      </c>
      <c r="J13" s="235">
        <v>0</v>
      </c>
    </row>
    <row r="14" spans="1:10" s="1" customFormat="1" x14ac:dyDescent="0.2">
      <c r="A14" s="43" t="s">
        <v>23</v>
      </c>
      <c r="B14" s="262">
        <v>0</v>
      </c>
      <c r="C14" s="47">
        <v>0</v>
      </c>
      <c r="D14" s="262">
        <v>0</v>
      </c>
      <c r="E14" s="48">
        <v>8</v>
      </c>
      <c r="F14" s="262">
        <v>0</v>
      </c>
      <c r="G14" s="263">
        <v>0</v>
      </c>
      <c r="H14" s="247">
        <v>0</v>
      </c>
      <c r="I14" s="358">
        <v>0</v>
      </c>
      <c r="J14" s="235">
        <v>0</v>
      </c>
    </row>
    <row r="15" spans="1:10" s="1" customFormat="1" x14ac:dyDescent="0.2">
      <c r="A15" s="5" t="s">
        <v>4</v>
      </c>
      <c r="B15" s="249">
        <v>11132510</v>
      </c>
      <c r="C15" s="10">
        <v>9609910</v>
      </c>
      <c r="D15" s="249">
        <v>10824006</v>
      </c>
      <c r="E15" s="26">
        <v>10303493</v>
      </c>
      <c r="F15" s="249">
        <v>11463177</v>
      </c>
      <c r="G15" s="250">
        <v>11209935</v>
      </c>
      <c r="H15" s="64">
        <v>11314887</v>
      </c>
      <c r="I15" s="373">
        <v>5711739</v>
      </c>
      <c r="J15" s="269">
        <v>-5603148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4" t="s">
        <v>534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6" t="s">
        <v>35</v>
      </c>
      <c r="B19" s="247">
        <v>112500</v>
      </c>
      <c r="C19" s="11">
        <v>0</v>
      </c>
      <c r="D19" s="247">
        <v>112500</v>
      </c>
      <c r="E19" s="25">
        <v>26809</v>
      </c>
      <c r="F19" s="247">
        <v>0</v>
      </c>
      <c r="G19" s="248">
        <v>0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85</v>
      </c>
      <c r="B20" s="247">
        <v>15000</v>
      </c>
      <c r="C20" s="11">
        <v>0</v>
      </c>
      <c r="D20" s="247">
        <v>12000</v>
      </c>
      <c r="E20" s="25">
        <v>0</v>
      </c>
      <c r="F20" s="247">
        <v>0</v>
      </c>
      <c r="G20" s="248">
        <v>0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6" t="s">
        <v>199</v>
      </c>
      <c r="B21" s="247">
        <v>0</v>
      </c>
      <c r="C21" s="11">
        <v>0</v>
      </c>
      <c r="D21" s="247">
        <v>0</v>
      </c>
      <c r="E21" s="25">
        <v>0</v>
      </c>
      <c r="F21" s="247">
        <v>0</v>
      </c>
      <c r="G21" s="248">
        <v>0</v>
      </c>
      <c r="H21" s="247">
        <v>142859</v>
      </c>
      <c r="I21" s="358">
        <v>144933</v>
      </c>
      <c r="J21" s="235">
        <v>2074</v>
      </c>
    </row>
    <row r="22" spans="1:10" s="1" customFormat="1" x14ac:dyDescent="0.2">
      <c r="A22" s="6" t="s">
        <v>200</v>
      </c>
      <c r="B22" s="247">
        <v>0</v>
      </c>
      <c r="C22" s="11">
        <v>0</v>
      </c>
      <c r="D22" s="247">
        <v>0</v>
      </c>
      <c r="E22" s="25">
        <v>0</v>
      </c>
      <c r="F22" s="247">
        <v>0</v>
      </c>
      <c r="G22" s="248">
        <v>0</v>
      </c>
      <c r="H22" s="247">
        <v>35900</v>
      </c>
      <c r="I22" s="358">
        <v>36233</v>
      </c>
      <c r="J22" s="235">
        <v>333</v>
      </c>
    </row>
    <row r="23" spans="1:10" s="1" customFormat="1" x14ac:dyDescent="0.2">
      <c r="A23" s="6" t="s">
        <v>9</v>
      </c>
      <c r="B23" s="247">
        <v>170000</v>
      </c>
      <c r="C23" s="11">
        <v>0</v>
      </c>
      <c r="D23" s="247">
        <v>170000</v>
      </c>
      <c r="E23" s="25">
        <v>28778</v>
      </c>
      <c r="F23" s="247">
        <v>0</v>
      </c>
      <c r="G23" s="248">
        <v>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43" t="s">
        <v>19</v>
      </c>
      <c r="B24" s="262">
        <v>0</v>
      </c>
      <c r="C24" s="47">
        <v>25511</v>
      </c>
      <c r="D24" s="262">
        <v>0</v>
      </c>
      <c r="E24" s="48">
        <v>0</v>
      </c>
      <c r="F24" s="262">
        <v>0</v>
      </c>
      <c r="G24" s="263">
        <v>0</v>
      </c>
      <c r="H24" s="247">
        <v>0</v>
      </c>
      <c r="I24" s="358">
        <v>185</v>
      </c>
      <c r="J24" s="235">
        <v>185</v>
      </c>
    </row>
    <row r="25" spans="1:10" s="1" customFormat="1" x14ac:dyDescent="0.2">
      <c r="A25" s="5" t="s">
        <v>4</v>
      </c>
      <c r="B25" s="249">
        <v>297500</v>
      </c>
      <c r="C25" s="10">
        <v>25511</v>
      </c>
      <c r="D25" s="249">
        <v>294500</v>
      </c>
      <c r="E25" s="26">
        <v>55587</v>
      </c>
      <c r="F25" s="249">
        <v>0</v>
      </c>
      <c r="G25" s="250">
        <v>0</v>
      </c>
      <c r="H25" s="64">
        <v>178759</v>
      </c>
      <c r="I25" s="373">
        <v>181351</v>
      </c>
      <c r="J25" s="269">
        <v>2592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4" t="s">
        <v>537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5" t="s">
        <v>201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149" t="s">
        <v>18</v>
      </c>
      <c r="B29" s="150">
        <v>56380</v>
      </c>
      <c r="C29" s="152">
        <v>5185</v>
      </c>
      <c r="D29" s="150">
        <v>51380</v>
      </c>
      <c r="E29" s="151">
        <v>51179</v>
      </c>
      <c r="F29" s="150">
        <v>0</v>
      </c>
      <c r="G29" s="151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46" t="s">
        <v>4</v>
      </c>
      <c r="B30" s="64">
        <v>56380</v>
      </c>
      <c r="C30" s="65">
        <v>5185</v>
      </c>
      <c r="D30" s="64">
        <v>51380</v>
      </c>
      <c r="E30" s="66">
        <v>51179</v>
      </c>
      <c r="F30" s="64">
        <v>0</v>
      </c>
      <c r="G30" s="66">
        <v>0</v>
      </c>
      <c r="H30" s="64">
        <v>0</v>
      </c>
      <c r="I30" s="373">
        <v>0</v>
      </c>
      <c r="J30" s="269">
        <v>0</v>
      </c>
    </row>
    <row r="31" spans="1:10" s="1" customFormat="1" x14ac:dyDescent="0.2">
      <c r="A31" s="6"/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5" t="s">
        <v>11</v>
      </c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2" s="1" customFormat="1" x14ac:dyDescent="0.2">
      <c r="A33" s="6" t="s">
        <v>12</v>
      </c>
      <c r="B33" s="247">
        <v>125000</v>
      </c>
      <c r="C33" s="11">
        <v>110331</v>
      </c>
      <c r="D33" s="247">
        <v>125000</v>
      </c>
      <c r="E33" s="25">
        <v>120617</v>
      </c>
      <c r="F33" s="247">
        <v>125000</v>
      </c>
      <c r="G33" s="248">
        <v>108417</v>
      </c>
      <c r="H33" s="247">
        <v>215000</v>
      </c>
      <c r="I33" s="358">
        <v>215000</v>
      </c>
      <c r="J33" s="235">
        <v>0</v>
      </c>
    </row>
    <row r="34" spans="1:12" s="1" customFormat="1" x14ac:dyDescent="0.2">
      <c r="A34" s="43" t="s">
        <v>13</v>
      </c>
      <c r="B34" s="262">
        <v>106400</v>
      </c>
      <c r="C34" s="47">
        <v>53825</v>
      </c>
      <c r="D34" s="262">
        <v>106400</v>
      </c>
      <c r="E34" s="48">
        <v>44044</v>
      </c>
      <c r="F34" s="262">
        <v>75000</v>
      </c>
      <c r="G34" s="263">
        <v>43408</v>
      </c>
      <c r="H34" s="247">
        <v>75000</v>
      </c>
      <c r="I34" s="358">
        <v>75000</v>
      </c>
      <c r="J34" s="235">
        <v>0</v>
      </c>
    </row>
    <row r="35" spans="1:12" s="1" customFormat="1" x14ac:dyDescent="0.2">
      <c r="A35" s="5" t="s">
        <v>4</v>
      </c>
      <c r="B35" s="249">
        <v>231400</v>
      </c>
      <c r="C35" s="66">
        <v>164156</v>
      </c>
      <c r="D35" s="249">
        <v>231400</v>
      </c>
      <c r="E35" s="26">
        <v>164661</v>
      </c>
      <c r="F35" s="64">
        <v>200000</v>
      </c>
      <c r="G35" s="250">
        <v>151825</v>
      </c>
      <c r="H35" s="64">
        <v>290000</v>
      </c>
      <c r="I35" s="373">
        <v>290000</v>
      </c>
      <c r="J35" s="269">
        <v>0</v>
      </c>
    </row>
    <row r="36" spans="1:12" s="1" customFormat="1" x14ac:dyDescent="0.2">
      <c r="A36" s="6"/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2" s="1" customFormat="1" x14ac:dyDescent="0.2">
      <c r="A37" s="5" t="s">
        <v>51</v>
      </c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2" s="1" customFormat="1" x14ac:dyDescent="0.2">
      <c r="A38" s="43" t="s">
        <v>52</v>
      </c>
      <c r="B38" s="262">
        <v>580000</v>
      </c>
      <c r="C38" s="47">
        <v>286942</v>
      </c>
      <c r="D38" s="262">
        <v>580000</v>
      </c>
      <c r="E38" s="48">
        <v>299192</v>
      </c>
      <c r="F38" s="262">
        <v>580000</v>
      </c>
      <c r="G38" s="263">
        <v>435916</v>
      </c>
      <c r="H38" s="247">
        <v>0</v>
      </c>
      <c r="I38" s="358">
        <v>580000</v>
      </c>
      <c r="J38" s="235">
        <v>580000</v>
      </c>
    </row>
    <row r="39" spans="1:12" s="1" customFormat="1" x14ac:dyDescent="0.2">
      <c r="A39" s="5" t="s">
        <v>4</v>
      </c>
      <c r="B39" s="249">
        <v>580000</v>
      </c>
      <c r="C39" s="66">
        <v>286942</v>
      </c>
      <c r="D39" s="249">
        <v>580000</v>
      </c>
      <c r="E39" s="26">
        <v>299192</v>
      </c>
      <c r="F39" s="64">
        <v>580000</v>
      </c>
      <c r="G39" s="250">
        <v>435916</v>
      </c>
      <c r="H39" s="64">
        <v>0</v>
      </c>
      <c r="I39" s="373">
        <v>580000</v>
      </c>
      <c r="J39" s="269">
        <v>580000</v>
      </c>
    </row>
    <row r="40" spans="1:12" s="1" customFormat="1" ht="13.5" thickBot="1" x14ac:dyDescent="0.25">
      <c r="A40" s="3"/>
      <c r="B40" s="241"/>
      <c r="C40" s="3"/>
      <c r="D40" s="247"/>
      <c r="E40" s="25"/>
      <c r="F40" s="241"/>
      <c r="G40" s="248"/>
      <c r="H40" s="241"/>
      <c r="I40" s="355"/>
      <c r="J40" s="228"/>
    </row>
    <row r="41" spans="1:12" s="1" customFormat="1" ht="13.5" thickBot="1" x14ac:dyDescent="0.25">
      <c r="A41" s="49" t="s">
        <v>202</v>
      </c>
      <c r="B41" s="266">
        <v>12297790</v>
      </c>
      <c r="C41" s="50">
        <v>10091704</v>
      </c>
      <c r="D41" s="266">
        <v>11981286</v>
      </c>
      <c r="E41" s="51">
        <v>10874112</v>
      </c>
      <c r="F41" s="291">
        <v>12243177</v>
      </c>
      <c r="G41" s="267">
        <v>11797676</v>
      </c>
      <c r="H41" s="291">
        <v>11783646</v>
      </c>
      <c r="I41" s="453">
        <v>6763090</v>
      </c>
      <c r="J41" s="285">
        <v>-5020556</v>
      </c>
    </row>
    <row r="42" spans="1:12" s="1" customFormat="1" x14ac:dyDescent="0.2">
      <c r="A42" s="121"/>
      <c r="B42" s="121"/>
      <c r="C42" s="121"/>
      <c r="D42" s="122"/>
      <c r="E42" s="122"/>
      <c r="F42" s="122"/>
      <c r="G42" s="122"/>
      <c r="H42" s="2"/>
      <c r="I42" s="227"/>
      <c r="J42" s="227"/>
      <c r="K42" s="227"/>
      <c r="L42" s="227"/>
    </row>
    <row r="43" spans="1:12" x14ac:dyDescent="0.2">
      <c r="H43" s="2"/>
    </row>
    <row r="44" spans="1:12" x14ac:dyDescent="0.2">
      <c r="H44" s="2"/>
    </row>
    <row r="45" spans="1:12" x14ac:dyDescent="0.2">
      <c r="H45" s="2"/>
    </row>
    <row r="46" spans="1:12" x14ac:dyDescent="0.2">
      <c r="H46" s="2"/>
    </row>
    <row r="47" spans="1:12" x14ac:dyDescent="0.2">
      <c r="H47" s="2"/>
    </row>
    <row r="48" spans="1:12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8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6" width="14.7109375" style="227" customWidth="1"/>
    <col min="7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203</v>
      </c>
      <c r="B1" s="40"/>
      <c r="C1" s="254"/>
      <c r="D1" s="254"/>
      <c r="E1" s="254"/>
      <c r="F1" s="254"/>
      <c r="G1" s="254"/>
      <c r="I1" s="36" t="s">
        <v>204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38061832</v>
      </c>
      <c r="C10" s="8">
        <v>37446029</v>
      </c>
      <c r="D10" s="251">
        <v>39797955</v>
      </c>
      <c r="E10" s="34">
        <v>38883173</v>
      </c>
      <c r="F10" s="22">
        <v>39223548</v>
      </c>
      <c r="G10" s="252">
        <v>38541436</v>
      </c>
      <c r="H10" s="22">
        <v>40546313</v>
      </c>
      <c r="I10" s="380">
        <v>40740657</v>
      </c>
      <c r="J10" s="7">
        <v>194344</v>
      </c>
    </row>
    <row r="11" spans="1:10" s="1" customFormat="1" x14ac:dyDescent="0.2">
      <c r="A11" s="6" t="s">
        <v>16</v>
      </c>
      <c r="B11" s="247">
        <v>150000</v>
      </c>
      <c r="C11" s="11">
        <v>130421</v>
      </c>
      <c r="D11" s="247">
        <v>150000</v>
      </c>
      <c r="E11" s="25">
        <v>151767</v>
      </c>
      <c r="F11" s="247">
        <v>0</v>
      </c>
      <c r="G11" s="248">
        <v>285825</v>
      </c>
      <c r="H11" s="247">
        <v>35900</v>
      </c>
      <c r="I11" s="358">
        <v>110900</v>
      </c>
      <c r="J11" s="235">
        <v>75000</v>
      </c>
    </row>
    <row r="12" spans="1:10" s="1" customFormat="1" x14ac:dyDescent="0.2">
      <c r="A12" s="6" t="s">
        <v>17</v>
      </c>
      <c r="B12" s="247">
        <v>18000</v>
      </c>
      <c r="C12" s="11">
        <v>19456</v>
      </c>
      <c r="D12" s="247">
        <v>14350</v>
      </c>
      <c r="E12" s="25">
        <v>34927</v>
      </c>
      <c r="F12" s="247">
        <v>17940</v>
      </c>
      <c r="G12" s="248">
        <v>97311</v>
      </c>
      <c r="H12" s="247">
        <v>17940</v>
      </c>
      <c r="I12" s="358">
        <v>17940</v>
      </c>
      <c r="J12" s="235">
        <v>0</v>
      </c>
    </row>
    <row r="13" spans="1:10" x14ac:dyDescent="0.2">
      <c r="A13" s="231" t="s">
        <v>50</v>
      </c>
      <c r="B13" s="247">
        <v>0</v>
      </c>
      <c r="C13" s="235">
        <v>0</v>
      </c>
      <c r="D13" s="247">
        <v>0</v>
      </c>
      <c r="E13" s="248">
        <v>0</v>
      </c>
      <c r="F13" s="247">
        <v>0</v>
      </c>
      <c r="G13" s="248">
        <v>33000</v>
      </c>
      <c r="H13" s="247"/>
      <c r="I13" s="358">
        <v>17000</v>
      </c>
      <c r="J13" s="235">
        <v>17000</v>
      </c>
    </row>
    <row r="14" spans="1:10" s="1" customFormat="1" x14ac:dyDescent="0.2">
      <c r="A14" s="231" t="s">
        <v>27</v>
      </c>
      <c r="B14" s="247">
        <v>0</v>
      </c>
      <c r="C14" s="235">
        <v>0</v>
      </c>
      <c r="D14" s="247">
        <v>0</v>
      </c>
      <c r="E14" s="248">
        <v>0</v>
      </c>
      <c r="F14" s="247">
        <v>0</v>
      </c>
      <c r="G14" s="248">
        <v>0</v>
      </c>
      <c r="H14" s="247">
        <v>0</v>
      </c>
      <c r="I14" s="358">
        <v>77000</v>
      </c>
      <c r="J14" s="235">
        <v>77000</v>
      </c>
    </row>
    <row r="15" spans="1:10" s="1" customFormat="1" x14ac:dyDescent="0.2">
      <c r="A15" s="6" t="s">
        <v>23</v>
      </c>
      <c r="B15" s="247">
        <v>100000</v>
      </c>
      <c r="C15" s="11">
        <v>119234</v>
      </c>
      <c r="D15" s="247">
        <v>100000</v>
      </c>
      <c r="E15" s="25">
        <v>126192</v>
      </c>
      <c r="F15" s="247">
        <v>0</v>
      </c>
      <c r="G15" s="248">
        <v>0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43" t="s">
        <v>177</v>
      </c>
      <c r="B16" s="262">
        <v>822150</v>
      </c>
      <c r="C16" s="47">
        <v>879855</v>
      </c>
      <c r="D16" s="262">
        <v>482140</v>
      </c>
      <c r="E16" s="48">
        <v>488578</v>
      </c>
      <c r="F16" s="262">
        <v>850500</v>
      </c>
      <c r="G16" s="263">
        <v>745943</v>
      </c>
      <c r="H16" s="247">
        <v>850500</v>
      </c>
      <c r="I16" s="358">
        <v>850500</v>
      </c>
      <c r="J16" s="235">
        <v>0</v>
      </c>
    </row>
    <row r="17" spans="1:10" s="1" customFormat="1" x14ac:dyDescent="0.2">
      <c r="A17" s="5" t="s">
        <v>4</v>
      </c>
      <c r="B17" s="249">
        <v>39151982</v>
      </c>
      <c r="C17" s="10">
        <v>38594995</v>
      </c>
      <c r="D17" s="249">
        <v>40544445</v>
      </c>
      <c r="E17" s="26">
        <v>39684637</v>
      </c>
      <c r="F17" s="249">
        <v>40091988</v>
      </c>
      <c r="G17" s="250">
        <v>39703515</v>
      </c>
      <c r="H17" s="64">
        <v>41450653</v>
      </c>
      <c r="I17" s="373">
        <v>41813997</v>
      </c>
      <c r="J17" s="269">
        <v>363344</v>
      </c>
    </row>
    <row r="18" spans="1:10" s="1" customFormat="1" x14ac:dyDescent="0.2">
      <c r="A18" s="6"/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5" t="s">
        <v>5</v>
      </c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6" t="s">
        <v>49</v>
      </c>
      <c r="B20" s="247">
        <v>0</v>
      </c>
      <c r="C20" s="11">
        <v>0</v>
      </c>
      <c r="D20" s="247">
        <v>0</v>
      </c>
      <c r="E20" s="25">
        <v>8500</v>
      </c>
      <c r="F20" s="247">
        <v>0</v>
      </c>
      <c r="G20" s="248">
        <v>3150</v>
      </c>
      <c r="H20" s="247">
        <v>25000</v>
      </c>
      <c r="I20" s="358">
        <v>25000</v>
      </c>
      <c r="J20" s="235">
        <v>0</v>
      </c>
    </row>
    <row r="21" spans="1:10" s="1" customFormat="1" x14ac:dyDescent="0.2">
      <c r="A21" s="6" t="s">
        <v>207</v>
      </c>
      <c r="B21" s="247">
        <v>225000</v>
      </c>
      <c r="C21" s="11">
        <v>193776</v>
      </c>
      <c r="D21" s="247">
        <v>225000</v>
      </c>
      <c r="E21" s="25">
        <v>225000</v>
      </c>
      <c r="F21" s="247">
        <v>0</v>
      </c>
      <c r="G21" s="248">
        <v>0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7</v>
      </c>
      <c r="B22" s="247">
        <v>57000</v>
      </c>
      <c r="C22" s="11">
        <v>0</v>
      </c>
      <c r="D22" s="247">
        <v>0</v>
      </c>
      <c r="E22" s="25">
        <v>0</v>
      </c>
      <c r="F22" s="247">
        <v>35000</v>
      </c>
      <c r="G22" s="248">
        <v>26155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43" t="s">
        <v>38</v>
      </c>
      <c r="B23" s="262">
        <v>3200</v>
      </c>
      <c r="C23" s="47">
        <v>0</v>
      </c>
      <c r="D23" s="262">
        <v>3200</v>
      </c>
      <c r="E23" s="48">
        <v>0</v>
      </c>
      <c r="F23" s="262">
        <v>0</v>
      </c>
      <c r="G23" s="263">
        <v>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5" t="s">
        <v>4</v>
      </c>
      <c r="B24" s="249">
        <v>285200</v>
      </c>
      <c r="C24" s="10">
        <v>193776</v>
      </c>
      <c r="D24" s="249">
        <v>228200</v>
      </c>
      <c r="E24" s="26">
        <v>233500</v>
      </c>
      <c r="F24" s="249">
        <v>35000</v>
      </c>
      <c r="G24" s="250">
        <v>29305</v>
      </c>
      <c r="H24" s="64">
        <v>25000</v>
      </c>
      <c r="I24" s="373">
        <v>25000</v>
      </c>
      <c r="J24" s="269">
        <v>0</v>
      </c>
    </row>
    <row r="25" spans="1:10" s="1" customFormat="1" x14ac:dyDescent="0.2">
      <c r="A25" s="5"/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8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1" t="s">
        <v>53</v>
      </c>
      <c r="B27" s="247">
        <v>20000</v>
      </c>
      <c r="C27" s="11">
        <v>0</v>
      </c>
      <c r="D27" s="247">
        <v>20000</v>
      </c>
      <c r="E27" s="25">
        <v>0</v>
      </c>
      <c r="F27" s="247">
        <v>0</v>
      </c>
      <c r="G27" s="248">
        <v>0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227" t="s">
        <v>395</v>
      </c>
      <c r="B28" s="247">
        <v>0</v>
      </c>
      <c r="C28" s="235">
        <v>0</v>
      </c>
      <c r="D28" s="247">
        <v>0</v>
      </c>
      <c r="E28" s="248">
        <v>0</v>
      </c>
      <c r="F28" s="247">
        <v>0</v>
      </c>
      <c r="G28" s="248">
        <v>0</v>
      </c>
      <c r="H28" s="247">
        <v>0</v>
      </c>
      <c r="I28" s="358">
        <v>600</v>
      </c>
      <c r="J28" s="235">
        <v>600</v>
      </c>
    </row>
    <row r="29" spans="1:10" x14ac:dyDescent="0.2">
      <c r="A29" s="1" t="s">
        <v>205</v>
      </c>
      <c r="B29" s="247">
        <v>773009</v>
      </c>
      <c r="C29" s="11">
        <v>547197</v>
      </c>
      <c r="D29" s="247">
        <v>576916</v>
      </c>
      <c r="E29" s="25">
        <v>572457</v>
      </c>
      <c r="F29" s="247">
        <v>578987</v>
      </c>
      <c r="G29" s="248">
        <v>446797</v>
      </c>
      <c r="H29" s="247">
        <v>378582</v>
      </c>
      <c r="I29" s="358">
        <v>384343</v>
      </c>
      <c r="J29" s="235">
        <v>5761</v>
      </c>
    </row>
    <row r="30" spans="1:10" s="1" customFormat="1" x14ac:dyDescent="0.2">
      <c r="A30" s="1" t="s">
        <v>206</v>
      </c>
      <c r="B30" s="247">
        <v>0</v>
      </c>
      <c r="C30" s="11">
        <v>0</v>
      </c>
      <c r="D30" s="247">
        <v>192306</v>
      </c>
      <c r="E30" s="25">
        <v>60234</v>
      </c>
      <c r="F30" s="247">
        <v>192995</v>
      </c>
      <c r="G30" s="248">
        <v>2107</v>
      </c>
      <c r="H30" s="247">
        <v>195001</v>
      </c>
      <c r="I30" s="358">
        <v>128114</v>
      </c>
      <c r="J30" s="235">
        <v>-66887</v>
      </c>
    </row>
    <row r="31" spans="1:10" s="1" customFormat="1" x14ac:dyDescent="0.2">
      <c r="A31" s="227" t="s">
        <v>19</v>
      </c>
      <c r="B31" s="247">
        <v>160800</v>
      </c>
      <c r="C31" s="235">
        <v>142786</v>
      </c>
      <c r="D31" s="247">
        <v>160800</v>
      </c>
      <c r="E31" s="248">
        <v>27620</v>
      </c>
      <c r="F31" s="247">
        <v>146000</v>
      </c>
      <c r="G31" s="248">
        <v>14986</v>
      </c>
      <c r="H31" s="247">
        <v>89903</v>
      </c>
      <c r="I31" s="358">
        <v>9603</v>
      </c>
      <c r="J31" s="235">
        <v>-80300</v>
      </c>
    </row>
    <row r="32" spans="1:10" s="1" customFormat="1" x14ac:dyDescent="0.2">
      <c r="A32" s="231" t="s">
        <v>10</v>
      </c>
      <c r="B32" s="247">
        <v>0</v>
      </c>
      <c r="C32" s="235">
        <v>0</v>
      </c>
      <c r="D32" s="247">
        <v>0</v>
      </c>
      <c r="E32" s="248">
        <v>0</v>
      </c>
      <c r="F32" s="247">
        <v>0</v>
      </c>
      <c r="G32" s="248">
        <v>1913</v>
      </c>
      <c r="H32" s="247">
        <v>0</v>
      </c>
      <c r="I32" s="358">
        <v>1000</v>
      </c>
      <c r="J32" s="235">
        <v>1000</v>
      </c>
    </row>
    <row r="33" spans="1:10" s="1" customFormat="1" x14ac:dyDescent="0.2">
      <c r="A33" s="256" t="s">
        <v>538</v>
      </c>
      <c r="B33" s="262">
        <v>0</v>
      </c>
      <c r="C33" s="261">
        <v>0</v>
      </c>
      <c r="D33" s="262">
        <v>0</v>
      </c>
      <c r="E33" s="263">
        <v>0</v>
      </c>
      <c r="F33" s="262">
        <v>0</v>
      </c>
      <c r="G33" s="263">
        <v>0</v>
      </c>
      <c r="H33" s="247">
        <v>0</v>
      </c>
      <c r="I33" s="358">
        <v>1700</v>
      </c>
      <c r="J33" s="235">
        <v>1700</v>
      </c>
    </row>
    <row r="34" spans="1:10" x14ac:dyDescent="0.2">
      <c r="A34" s="5" t="s">
        <v>4</v>
      </c>
      <c r="B34" s="249">
        <v>953809</v>
      </c>
      <c r="C34" s="10">
        <v>689983</v>
      </c>
      <c r="D34" s="249">
        <v>950022</v>
      </c>
      <c r="E34" s="26">
        <v>660311</v>
      </c>
      <c r="F34" s="249">
        <v>917982</v>
      </c>
      <c r="G34" s="250">
        <v>465803</v>
      </c>
      <c r="H34" s="64">
        <v>663486</v>
      </c>
      <c r="I34" s="373">
        <v>525360</v>
      </c>
      <c r="J34" s="269">
        <v>-138126</v>
      </c>
    </row>
    <row r="35" spans="1:10" x14ac:dyDescent="0.2">
      <c r="A35" s="5"/>
      <c r="B35" s="249"/>
      <c r="C35" s="10"/>
      <c r="D35" s="249"/>
      <c r="E35" s="26"/>
      <c r="F35" s="249"/>
      <c r="G35" s="250"/>
      <c r="H35" s="249"/>
      <c r="I35" s="353"/>
      <c r="J35" s="234"/>
    </row>
    <row r="36" spans="1:10" s="1" customFormat="1" x14ac:dyDescent="0.2">
      <c r="A36" s="5" t="s">
        <v>11</v>
      </c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x14ac:dyDescent="0.2">
      <c r="A37" s="231" t="s">
        <v>14</v>
      </c>
      <c r="B37" s="247">
        <v>0</v>
      </c>
      <c r="C37" s="235">
        <v>0</v>
      </c>
      <c r="D37" s="247">
        <v>0</v>
      </c>
      <c r="E37" s="248">
        <v>0</v>
      </c>
      <c r="F37" s="247">
        <v>0</v>
      </c>
      <c r="G37" s="248">
        <v>25040</v>
      </c>
      <c r="H37" s="247">
        <v>0</v>
      </c>
      <c r="I37" s="358">
        <v>0</v>
      </c>
      <c r="J37" s="235">
        <v>0</v>
      </c>
    </row>
    <row r="38" spans="1:10" s="1" customFormat="1" x14ac:dyDescent="0.2">
      <c r="A38" s="231" t="s">
        <v>387</v>
      </c>
      <c r="B38" s="247">
        <v>0</v>
      </c>
      <c r="C38" s="235">
        <v>0</v>
      </c>
      <c r="D38" s="247">
        <v>0</v>
      </c>
      <c r="E38" s="248">
        <v>0</v>
      </c>
      <c r="F38" s="247">
        <v>0</v>
      </c>
      <c r="G38" s="248">
        <v>4</v>
      </c>
      <c r="H38" s="247">
        <v>0</v>
      </c>
      <c r="I38" s="358">
        <v>0</v>
      </c>
      <c r="J38" s="235">
        <v>0</v>
      </c>
    </row>
    <row r="39" spans="1:10" x14ac:dyDescent="0.2">
      <c r="A39" s="6" t="s">
        <v>138</v>
      </c>
      <c r="B39" s="247">
        <v>30000</v>
      </c>
      <c r="C39" s="11">
        <v>31288</v>
      </c>
      <c r="D39" s="247">
        <v>30000</v>
      </c>
      <c r="E39" s="25">
        <v>63135</v>
      </c>
      <c r="F39" s="247">
        <v>0</v>
      </c>
      <c r="G39" s="248">
        <v>0</v>
      </c>
      <c r="H39" s="247">
        <v>0</v>
      </c>
      <c r="I39" s="358">
        <v>0</v>
      </c>
      <c r="J39" s="235">
        <v>0</v>
      </c>
    </row>
    <row r="40" spans="1:10" s="1" customFormat="1" x14ac:dyDescent="0.2">
      <c r="A40" s="6" t="s">
        <v>12</v>
      </c>
      <c r="B40" s="247">
        <v>155000</v>
      </c>
      <c r="C40" s="11">
        <v>69391</v>
      </c>
      <c r="D40" s="247">
        <v>155000</v>
      </c>
      <c r="E40" s="25">
        <v>110497</v>
      </c>
      <c r="F40" s="247">
        <v>164700</v>
      </c>
      <c r="G40" s="248">
        <v>82889</v>
      </c>
      <c r="H40" s="247">
        <v>164700</v>
      </c>
      <c r="I40" s="358">
        <v>164700</v>
      </c>
      <c r="J40" s="235">
        <v>0</v>
      </c>
    </row>
    <row r="41" spans="1:10" s="1" customFormat="1" x14ac:dyDescent="0.2">
      <c r="A41" s="6" t="s">
        <v>13</v>
      </c>
      <c r="B41" s="247">
        <v>7000</v>
      </c>
      <c r="C41" s="11">
        <v>17166</v>
      </c>
      <c r="D41" s="247">
        <v>7000</v>
      </c>
      <c r="E41" s="25">
        <v>13632</v>
      </c>
      <c r="F41" s="247">
        <v>0</v>
      </c>
      <c r="G41" s="248">
        <v>9780</v>
      </c>
      <c r="H41" s="247">
        <v>0</v>
      </c>
      <c r="I41" s="358">
        <v>0</v>
      </c>
      <c r="J41" s="235">
        <v>0</v>
      </c>
    </row>
    <row r="42" spans="1:10" s="1" customFormat="1" x14ac:dyDescent="0.2">
      <c r="A42" s="231" t="s">
        <v>167</v>
      </c>
      <c r="B42" s="247">
        <v>0</v>
      </c>
      <c r="C42" s="235">
        <v>0</v>
      </c>
      <c r="D42" s="247">
        <v>0</v>
      </c>
      <c r="E42" s="248">
        <v>0</v>
      </c>
      <c r="F42" s="247">
        <v>0</v>
      </c>
      <c r="G42" s="248">
        <v>17023</v>
      </c>
      <c r="H42" s="247">
        <v>0</v>
      </c>
      <c r="I42" s="358">
        <v>0</v>
      </c>
      <c r="J42" s="235">
        <v>0</v>
      </c>
    </row>
    <row r="43" spans="1:10" s="1" customFormat="1" x14ac:dyDescent="0.2">
      <c r="A43" s="43" t="s">
        <v>208</v>
      </c>
      <c r="B43" s="262">
        <v>87000</v>
      </c>
      <c r="C43" s="47">
        <v>73265</v>
      </c>
      <c r="D43" s="262">
        <v>87000</v>
      </c>
      <c r="E43" s="48">
        <v>115552</v>
      </c>
      <c r="F43" s="262">
        <v>119006</v>
      </c>
      <c r="G43" s="263">
        <v>105643</v>
      </c>
      <c r="H43" s="247">
        <v>119006</v>
      </c>
      <c r="I43" s="358">
        <v>112813</v>
      </c>
      <c r="J43" s="235">
        <v>-6193</v>
      </c>
    </row>
    <row r="44" spans="1:10" s="1" customFormat="1" x14ac:dyDescent="0.2">
      <c r="A44" s="5" t="s">
        <v>4</v>
      </c>
      <c r="B44" s="249">
        <v>279000</v>
      </c>
      <c r="C44" s="10">
        <v>191110</v>
      </c>
      <c r="D44" s="249">
        <v>279000</v>
      </c>
      <c r="E44" s="26">
        <v>302816</v>
      </c>
      <c r="F44" s="249">
        <v>283706</v>
      </c>
      <c r="G44" s="250">
        <v>240379</v>
      </c>
      <c r="H44" s="64">
        <v>283706</v>
      </c>
      <c r="I44" s="373">
        <v>277513</v>
      </c>
      <c r="J44" s="269">
        <v>-6193</v>
      </c>
    </row>
    <row r="45" spans="1:10" s="1" customFormat="1" x14ac:dyDescent="0.2">
      <c r="A45" s="3"/>
      <c r="B45" s="247"/>
      <c r="C45" s="11"/>
      <c r="D45" s="247"/>
      <c r="E45" s="25"/>
      <c r="F45" s="247"/>
      <c r="G45" s="248"/>
      <c r="H45" s="247"/>
      <c r="I45" s="358"/>
      <c r="J45" s="235"/>
    </row>
    <row r="46" spans="1:10" s="1" customFormat="1" x14ac:dyDescent="0.2">
      <c r="A46" s="4" t="s">
        <v>528</v>
      </c>
      <c r="B46" s="247"/>
      <c r="C46" s="11"/>
      <c r="D46" s="247"/>
      <c r="E46" s="25"/>
      <c r="F46" s="247"/>
      <c r="G46" s="248"/>
      <c r="H46" s="247"/>
      <c r="I46" s="358"/>
      <c r="J46" s="235"/>
    </row>
    <row r="47" spans="1:10" s="1" customFormat="1" x14ac:dyDescent="0.2">
      <c r="A47" s="5" t="s">
        <v>5</v>
      </c>
      <c r="B47" s="247"/>
      <c r="C47" s="11"/>
      <c r="D47" s="247"/>
      <c r="E47" s="25"/>
      <c r="F47" s="247"/>
      <c r="G47" s="248"/>
      <c r="H47" s="247"/>
      <c r="I47" s="358"/>
      <c r="J47" s="235"/>
    </row>
    <row r="48" spans="1:10" s="1" customFormat="1" x14ac:dyDescent="0.2">
      <c r="A48" s="43" t="s">
        <v>34</v>
      </c>
      <c r="B48" s="262">
        <v>37250</v>
      </c>
      <c r="C48" s="47">
        <v>32481</v>
      </c>
      <c r="D48" s="262">
        <v>37250</v>
      </c>
      <c r="E48" s="48">
        <v>40158</v>
      </c>
      <c r="F48" s="262">
        <v>37250</v>
      </c>
      <c r="G48" s="263">
        <v>36405</v>
      </c>
      <c r="H48" s="247">
        <v>37250</v>
      </c>
      <c r="I48" s="358">
        <v>37250</v>
      </c>
      <c r="J48" s="235">
        <v>0</v>
      </c>
    </row>
    <row r="49" spans="1:10" s="1" customFormat="1" x14ac:dyDescent="0.2">
      <c r="A49" s="5" t="s">
        <v>4</v>
      </c>
      <c r="B49" s="249">
        <v>37250</v>
      </c>
      <c r="C49" s="10">
        <v>32481</v>
      </c>
      <c r="D49" s="249">
        <v>37250</v>
      </c>
      <c r="E49" s="26">
        <v>40158</v>
      </c>
      <c r="F49" s="249">
        <v>37250</v>
      </c>
      <c r="G49" s="250">
        <v>36405</v>
      </c>
      <c r="H49" s="64">
        <v>37250</v>
      </c>
      <c r="I49" s="373">
        <v>37250</v>
      </c>
      <c r="J49" s="269">
        <v>0</v>
      </c>
    </row>
    <row r="50" spans="1:10" s="1" customFormat="1" x14ac:dyDescent="0.2">
      <c r="A50" s="5"/>
      <c r="B50" s="249"/>
      <c r="C50" s="10"/>
      <c r="D50" s="249"/>
      <c r="E50" s="26"/>
      <c r="F50" s="247"/>
      <c r="G50" s="250"/>
      <c r="H50" s="247"/>
      <c r="I50" s="358"/>
      <c r="J50" s="235"/>
    </row>
    <row r="51" spans="1:10" ht="13.5" thickBot="1" x14ac:dyDescent="0.25">
      <c r="A51" s="3"/>
      <c r="B51" s="241"/>
      <c r="C51" s="3"/>
      <c r="D51" s="247"/>
      <c r="E51" s="25"/>
      <c r="F51" s="247"/>
      <c r="G51" s="248"/>
      <c r="H51" s="247"/>
      <c r="I51" s="358"/>
      <c r="J51" s="235"/>
    </row>
    <row r="52" spans="1:10" ht="13.5" thickBot="1" x14ac:dyDescent="0.25">
      <c r="A52" s="49" t="s">
        <v>209</v>
      </c>
      <c r="B52" s="266">
        <v>40707241</v>
      </c>
      <c r="C52" s="50">
        <v>39702345</v>
      </c>
      <c r="D52" s="266">
        <v>42038917</v>
      </c>
      <c r="E52" s="51">
        <v>40921422</v>
      </c>
      <c r="F52" s="291">
        <v>41365926</v>
      </c>
      <c r="G52" s="267">
        <v>40475407</v>
      </c>
      <c r="H52" s="291">
        <v>42460095</v>
      </c>
      <c r="I52" s="453">
        <v>42679120</v>
      </c>
      <c r="J52" s="285">
        <v>219025</v>
      </c>
    </row>
    <row r="53" spans="1:10" x14ac:dyDescent="0.2">
      <c r="A53" s="121"/>
      <c r="B53" s="121"/>
      <c r="C53" s="121"/>
      <c r="D53" s="122"/>
      <c r="E53" s="122"/>
      <c r="F53" s="122"/>
      <c r="G53" s="122"/>
      <c r="H53" s="298"/>
    </row>
    <row r="54" spans="1:10" x14ac:dyDescent="0.2">
      <c r="H54" s="2"/>
    </row>
    <row r="55" spans="1:10" x14ac:dyDescent="0.2">
      <c r="H55" s="2"/>
    </row>
    <row r="56" spans="1:10" x14ac:dyDescent="0.2">
      <c r="H56" s="2"/>
    </row>
    <row r="57" spans="1:10" x14ac:dyDescent="0.2">
      <c r="H57" s="2"/>
    </row>
    <row r="58" spans="1:10" x14ac:dyDescent="0.2">
      <c r="H58" s="2"/>
    </row>
    <row r="59" spans="1:10" x14ac:dyDescent="0.2">
      <c r="H59" s="2"/>
    </row>
    <row r="60" spans="1:10" x14ac:dyDescent="0.2">
      <c r="H60" s="2"/>
    </row>
    <row r="61" spans="1:10" x14ac:dyDescent="0.2">
      <c r="H61" s="2"/>
    </row>
    <row r="62" spans="1:10" x14ac:dyDescent="0.2">
      <c r="H62" s="2"/>
    </row>
    <row r="63" spans="1:10" x14ac:dyDescent="0.2">
      <c r="H63" s="2"/>
    </row>
    <row r="64" spans="1:10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  <row r="78" spans="8:8" x14ac:dyDescent="0.2">
      <c r="H78" s="2"/>
    </row>
    <row r="79" spans="8:8" x14ac:dyDescent="0.2">
      <c r="H79" s="2"/>
    </row>
    <row r="80" spans="8:8" x14ac:dyDescent="0.2">
      <c r="H80" s="2"/>
    </row>
    <row r="81" spans="8:8" x14ac:dyDescent="0.2">
      <c r="H81" s="2"/>
    </row>
    <row r="82" spans="8:8" x14ac:dyDescent="0.2">
      <c r="H82" s="2"/>
    </row>
    <row r="83" spans="8:8" x14ac:dyDescent="0.2">
      <c r="H83" s="2"/>
    </row>
    <row r="84" spans="8:8" x14ac:dyDescent="0.2">
      <c r="H84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6" width="14.7109375" style="227" customWidth="1"/>
    <col min="7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210</v>
      </c>
      <c r="B1" s="40"/>
      <c r="C1" s="254"/>
      <c r="D1" s="254"/>
      <c r="E1" s="254"/>
      <c r="F1" s="254"/>
      <c r="G1" s="254"/>
      <c r="I1" s="36" t="s">
        <v>211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27</v>
      </c>
      <c r="B10" s="22">
        <v>4680</v>
      </c>
      <c r="C10" s="7">
        <v>3789</v>
      </c>
      <c r="D10" s="22">
        <v>4680</v>
      </c>
      <c r="E10" s="23">
        <v>5645</v>
      </c>
      <c r="F10" s="22">
        <v>4680</v>
      </c>
      <c r="G10" s="23">
        <v>3187</v>
      </c>
      <c r="H10" s="22">
        <v>4680</v>
      </c>
      <c r="I10" s="380">
        <v>4680</v>
      </c>
      <c r="J10" s="232">
        <v>0</v>
      </c>
    </row>
    <row r="11" spans="1:10" s="1" customFormat="1" x14ac:dyDescent="0.2">
      <c r="A11" s="6" t="s">
        <v>16</v>
      </c>
      <c r="B11" s="247">
        <v>139240</v>
      </c>
      <c r="C11" s="11">
        <v>97330</v>
      </c>
      <c r="D11" s="247">
        <v>139240</v>
      </c>
      <c r="E11" s="25">
        <v>154117</v>
      </c>
      <c r="F11" s="247">
        <v>139240</v>
      </c>
      <c r="G11" s="248">
        <v>134594</v>
      </c>
      <c r="H11" s="247">
        <v>223240</v>
      </c>
      <c r="I11" s="358">
        <v>223240</v>
      </c>
      <c r="J11" s="235">
        <v>0</v>
      </c>
    </row>
    <row r="12" spans="1:10" s="1" customFormat="1" x14ac:dyDescent="0.2">
      <c r="A12" s="6" t="s">
        <v>50</v>
      </c>
      <c r="B12" s="247">
        <v>47280</v>
      </c>
      <c r="C12" s="11">
        <v>43451</v>
      </c>
      <c r="D12" s="247">
        <v>47280</v>
      </c>
      <c r="E12" s="25">
        <v>38976</v>
      </c>
      <c r="F12" s="247">
        <v>47280</v>
      </c>
      <c r="G12" s="248">
        <v>28382</v>
      </c>
      <c r="H12" s="247">
        <v>47280</v>
      </c>
      <c r="I12" s="358">
        <v>47280</v>
      </c>
      <c r="J12" s="235">
        <v>0</v>
      </c>
    </row>
    <row r="13" spans="1:10" s="1" customFormat="1" x14ac:dyDescent="0.2">
      <c r="A13" s="43" t="s">
        <v>177</v>
      </c>
      <c r="B13" s="262">
        <v>2403150</v>
      </c>
      <c r="C13" s="47">
        <v>1851125</v>
      </c>
      <c r="D13" s="262">
        <v>2403150</v>
      </c>
      <c r="E13" s="48">
        <v>2366643</v>
      </c>
      <c r="F13" s="262">
        <v>2403150</v>
      </c>
      <c r="G13" s="263">
        <v>2372637</v>
      </c>
      <c r="H13" s="247">
        <v>2403150</v>
      </c>
      <c r="I13" s="358">
        <v>2403150</v>
      </c>
      <c r="J13" s="235">
        <v>0</v>
      </c>
    </row>
    <row r="14" spans="1:10" s="1" customFormat="1" x14ac:dyDescent="0.2">
      <c r="A14" s="5" t="s">
        <v>4</v>
      </c>
      <c r="B14" s="249">
        <v>2594350</v>
      </c>
      <c r="C14" s="10">
        <v>1995695</v>
      </c>
      <c r="D14" s="249">
        <v>2594350</v>
      </c>
      <c r="E14" s="26">
        <v>2565381</v>
      </c>
      <c r="F14" s="249">
        <v>2594350</v>
      </c>
      <c r="G14" s="250">
        <v>2538800</v>
      </c>
      <c r="H14" s="64">
        <v>2678350</v>
      </c>
      <c r="I14" s="373">
        <v>2678350</v>
      </c>
      <c r="J14" s="269">
        <v>0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4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212</v>
      </c>
      <c r="B18" s="247">
        <v>337920</v>
      </c>
      <c r="C18" s="11">
        <v>406769</v>
      </c>
      <c r="D18" s="247">
        <v>401524</v>
      </c>
      <c r="E18" s="25">
        <v>398835</v>
      </c>
      <c r="F18" s="247">
        <v>351524</v>
      </c>
      <c r="G18" s="248">
        <v>350129</v>
      </c>
      <c r="H18" s="247">
        <v>298573</v>
      </c>
      <c r="I18" s="358">
        <v>298573</v>
      </c>
      <c r="J18" s="235">
        <v>0</v>
      </c>
    </row>
    <row r="19" spans="1:10" s="1" customFormat="1" x14ac:dyDescent="0.2">
      <c r="A19" s="43" t="s">
        <v>9</v>
      </c>
      <c r="B19" s="262">
        <v>33344</v>
      </c>
      <c r="C19" s="47">
        <v>6214</v>
      </c>
      <c r="D19" s="262">
        <v>33680</v>
      </c>
      <c r="E19" s="48">
        <v>31966</v>
      </c>
      <c r="F19" s="262">
        <v>14680</v>
      </c>
      <c r="G19" s="263">
        <v>7213</v>
      </c>
      <c r="H19" s="247">
        <v>14680</v>
      </c>
      <c r="I19" s="358">
        <v>14680</v>
      </c>
      <c r="J19" s="235">
        <v>0</v>
      </c>
    </row>
    <row r="20" spans="1:10" s="1" customFormat="1" x14ac:dyDescent="0.2">
      <c r="A20" s="5" t="s">
        <v>4</v>
      </c>
      <c r="B20" s="249">
        <v>371264</v>
      </c>
      <c r="C20" s="10">
        <v>412983</v>
      </c>
      <c r="D20" s="249">
        <v>435204</v>
      </c>
      <c r="E20" s="26">
        <v>430801</v>
      </c>
      <c r="F20" s="249">
        <v>366204</v>
      </c>
      <c r="G20" s="250">
        <v>357342</v>
      </c>
      <c r="H20" s="64">
        <v>313253</v>
      </c>
      <c r="I20" s="373">
        <v>313253</v>
      </c>
      <c r="J20" s="269">
        <v>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6" t="s">
        <v>25</v>
      </c>
      <c r="B24" s="247">
        <v>100000</v>
      </c>
      <c r="C24" s="11">
        <v>53440</v>
      </c>
      <c r="D24" s="247">
        <v>100000</v>
      </c>
      <c r="E24" s="25">
        <v>97069</v>
      </c>
      <c r="F24" s="247">
        <v>60000</v>
      </c>
      <c r="G24" s="248">
        <v>60328</v>
      </c>
      <c r="H24" s="247">
        <v>60000</v>
      </c>
      <c r="I24" s="358">
        <v>60000</v>
      </c>
      <c r="J24" s="235">
        <v>0</v>
      </c>
    </row>
    <row r="25" spans="1:10" s="1" customFormat="1" x14ac:dyDescent="0.2">
      <c r="A25" s="6" t="s">
        <v>213</v>
      </c>
      <c r="B25" s="247">
        <v>415530</v>
      </c>
      <c r="C25" s="11">
        <v>400615</v>
      </c>
      <c r="D25" s="247">
        <v>423840</v>
      </c>
      <c r="E25" s="25">
        <v>390509</v>
      </c>
      <c r="F25" s="247">
        <v>432320</v>
      </c>
      <c r="G25" s="248">
        <v>400822</v>
      </c>
      <c r="H25" s="247">
        <v>440870</v>
      </c>
      <c r="I25" s="358">
        <v>449687</v>
      </c>
      <c r="J25" s="235">
        <v>8817</v>
      </c>
    </row>
    <row r="26" spans="1:10" s="1" customFormat="1" x14ac:dyDescent="0.2">
      <c r="A26" s="6" t="s">
        <v>49</v>
      </c>
      <c r="B26" s="247">
        <v>38000</v>
      </c>
      <c r="C26" s="11">
        <v>37779</v>
      </c>
      <c r="D26" s="247">
        <v>50000</v>
      </c>
      <c r="E26" s="25">
        <v>37132</v>
      </c>
      <c r="F26" s="247">
        <v>55000</v>
      </c>
      <c r="G26" s="248">
        <v>36572</v>
      </c>
      <c r="H26" s="247">
        <v>55000</v>
      </c>
      <c r="I26" s="358">
        <v>55000</v>
      </c>
      <c r="J26" s="235">
        <v>0</v>
      </c>
    </row>
    <row r="27" spans="1:10" s="1" customFormat="1" x14ac:dyDescent="0.2">
      <c r="A27" s="43" t="s">
        <v>7</v>
      </c>
      <c r="B27" s="262">
        <v>6150</v>
      </c>
      <c r="C27" s="47">
        <v>1006</v>
      </c>
      <c r="D27" s="262">
        <v>6150</v>
      </c>
      <c r="E27" s="48">
        <v>4300</v>
      </c>
      <c r="F27" s="262">
        <v>6150</v>
      </c>
      <c r="G27" s="263">
        <v>4520</v>
      </c>
      <c r="H27" s="247">
        <v>6150</v>
      </c>
      <c r="I27" s="358">
        <v>6150</v>
      </c>
      <c r="J27" s="235">
        <v>0</v>
      </c>
    </row>
    <row r="28" spans="1:10" s="1" customFormat="1" x14ac:dyDescent="0.2">
      <c r="A28" s="5" t="s">
        <v>4</v>
      </c>
      <c r="B28" s="249">
        <v>559680</v>
      </c>
      <c r="C28" s="10">
        <v>492840</v>
      </c>
      <c r="D28" s="249">
        <v>579990</v>
      </c>
      <c r="E28" s="26">
        <v>529010</v>
      </c>
      <c r="F28" s="249">
        <v>553470</v>
      </c>
      <c r="G28" s="250">
        <v>502242</v>
      </c>
      <c r="H28" s="64">
        <v>562020</v>
      </c>
      <c r="I28" s="373">
        <v>570837</v>
      </c>
      <c r="J28" s="269">
        <v>8817</v>
      </c>
    </row>
    <row r="29" spans="1:10" s="1" customFormat="1" x14ac:dyDescent="0.2">
      <c r="A29" s="6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37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43" t="s">
        <v>214</v>
      </c>
      <c r="B31" s="262">
        <v>0</v>
      </c>
      <c r="C31" s="47">
        <v>0</v>
      </c>
      <c r="D31" s="262">
        <v>30100</v>
      </c>
      <c r="E31" s="48">
        <v>16999</v>
      </c>
      <c r="F31" s="262">
        <v>30100</v>
      </c>
      <c r="G31" s="263">
        <v>21770</v>
      </c>
      <c r="H31" s="247">
        <v>0</v>
      </c>
      <c r="I31" s="358">
        <v>0</v>
      </c>
      <c r="J31" s="235">
        <v>0</v>
      </c>
    </row>
    <row r="32" spans="1:10" s="1" customFormat="1" x14ac:dyDescent="0.2">
      <c r="A32" s="5" t="s">
        <v>4</v>
      </c>
      <c r="B32" s="249">
        <v>0</v>
      </c>
      <c r="C32" s="10">
        <v>0</v>
      </c>
      <c r="D32" s="249">
        <v>30100</v>
      </c>
      <c r="E32" s="26">
        <v>16999</v>
      </c>
      <c r="F32" s="249">
        <v>30100</v>
      </c>
      <c r="G32" s="250">
        <v>21770</v>
      </c>
      <c r="H32" s="64">
        <v>0</v>
      </c>
      <c r="I32" s="373">
        <v>0</v>
      </c>
      <c r="J32" s="269">
        <v>0</v>
      </c>
    </row>
    <row r="33" spans="1:10" s="1" customFormat="1" x14ac:dyDescent="0.2">
      <c r="A33" s="3"/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4" t="s">
        <v>527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5" t="s">
        <v>2</v>
      </c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43" t="s">
        <v>16</v>
      </c>
      <c r="B36" s="262">
        <v>5200</v>
      </c>
      <c r="C36" s="47">
        <v>3710</v>
      </c>
      <c r="D36" s="262">
        <v>5200</v>
      </c>
      <c r="E36" s="48">
        <v>3830</v>
      </c>
      <c r="F36" s="262">
        <v>5200</v>
      </c>
      <c r="G36" s="263">
        <v>3970</v>
      </c>
      <c r="H36" s="247">
        <v>5200</v>
      </c>
      <c r="I36" s="358">
        <v>5200</v>
      </c>
      <c r="J36" s="235">
        <v>0</v>
      </c>
    </row>
    <row r="37" spans="1:10" s="1" customFormat="1" x14ac:dyDescent="0.2">
      <c r="A37" s="5" t="s">
        <v>4</v>
      </c>
      <c r="B37" s="249">
        <v>5200</v>
      </c>
      <c r="C37" s="10">
        <v>3710</v>
      </c>
      <c r="D37" s="249">
        <v>5200</v>
      </c>
      <c r="E37" s="26">
        <v>3830</v>
      </c>
      <c r="F37" s="249">
        <v>5200</v>
      </c>
      <c r="G37" s="250">
        <v>3970</v>
      </c>
      <c r="H37" s="64">
        <v>5200</v>
      </c>
      <c r="I37" s="373">
        <v>5200</v>
      </c>
      <c r="J37" s="269">
        <v>0</v>
      </c>
    </row>
    <row r="38" spans="1:10" s="1" customFormat="1" x14ac:dyDescent="0.2">
      <c r="A38" s="5"/>
      <c r="B38" s="249"/>
      <c r="C38" s="10"/>
      <c r="D38" s="249"/>
      <c r="E38" s="26"/>
      <c r="F38" s="247"/>
      <c r="G38" s="250"/>
      <c r="H38" s="247"/>
      <c r="I38" s="358"/>
      <c r="J38" s="235"/>
    </row>
    <row r="39" spans="1:10" s="1" customFormat="1" x14ac:dyDescent="0.2">
      <c r="A39" s="5" t="s">
        <v>5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x14ac:dyDescent="0.2">
      <c r="A40" s="43" t="s">
        <v>39</v>
      </c>
      <c r="B40" s="262">
        <v>246853</v>
      </c>
      <c r="C40" s="47">
        <v>249460</v>
      </c>
      <c r="D40" s="262">
        <v>258784</v>
      </c>
      <c r="E40" s="48">
        <v>252472</v>
      </c>
      <c r="F40" s="262">
        <v>263800</v>
      </c>
      <c r="G40" s="263">
        <v>246205</v>
      </c>
      <c r="H40" s="247">
        <v>270000</v>
      </c>
      <c r="I40" s="358">
        <v>275400</v>
      </c>
      <c r="J40" s="235">
        <v>5400</v>
      </c>
    </row>
    <row r="41" spans="1:10" s="1" customFormat="1" x14ac:dyDescent="0.2">
      <c r="A41" s="5" t="s">
        <v>4</v>
      </c>
      <c r="B41" s="249">
        <v>246853</v>
      </c>
      <c r="C41" s="10">
        <v>249460</v>
      </c>
      <c r="D41" s="249">
        <v>258784</v>
      </c>
      <c r="E41" s="26">
        <v>252472</v>
      </c>
      <c r="F41" s="249">
        <v>263800</v>
      </c>
      <c r="G41" s="250">
        <v>246205</v>
      </c>
      <c r="H41" s="64">
        <v>270000</v>
      </c>
      <c r="I41" s="373">
        <v>275400</v>
      </c>
      <c r="J41" s="269">
        <v>5400</v>
      </c>
    </row>
    <row r="42" spans="1:10" s="1" customFormat="1" x14ac:dyDescent="0.2">
      <c r="A42" s="6"/>
      <c r="B42" s="247"/>
      <c r="C42" s="11"/>
      <c r="D42" s="247"/>
      <c r="E42" s="25"/>
      <c r="F42" s="247"/>
      <c r="G42" s="248"/>
      <c r="H42" s="247"/>
      <c r="I42" s="358"/>
      <c r="J42" s="235"/>
    </row>
    <row r="43" spans="1:10" s="1" customFormat="1" x14ac:dyDescent="0.2">
      <c r="A43" s="5" t="s">
        <v>8</v>
      </c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x14ac:dyDescent="0.2">
      <c r="A44" s="6" t="s">
        <v>212</v>
      </c>
      <c r="B44" s="247">
        <v>0</v>
      </c>
      <c r="C44" s="11">
        <v>0</v>
      </c>
      <c r="D44" s="247">
        <v>0</v>
      </c>
      <c r="E44" s="25">
        <v>0</v>
      </c>
      <c r="F44" s="247">
        <v>29400</v>
      </c>
      <c r="G44" s="248">
        <v>27335</v>
      </c>
      <c r="H44" s="247">
        <v>23400</v>
      </c>
      <c r="I44" s="358">
        <v>23400</v>
      </c>
      <c r="J44" s="235">
        <v>0</v>
      </c>
    </row>
    <row r="45" spans="1:10" s="1" customFormat="1" x14ac:dyDescent="0.2">
      <c r="A45" s="43" t="s">
        <v>215</v>
      </c>
      <c r="B45" s="262">
        <v>33640</v>
      </c>
      <c r="C45" s="47">
        <v>29547</v>
      </c>
      <c r="D45" s="262">
        <v>39550</v>
      </c>
      <c r="E45" s="48">
        <v>38307</v>
      </c>
      <c r="F45" s="262">
        <v>12650</v>
      </c>
      <c r="G45" s="263">
        <v>12646</v>
      </c>
      <c r="H45" s="247">
        <v>9650</v>
      </c>
      <c r="I45" s="358">
        <v>9650</v>
      </c>
      <c r="J45" s="235">
        <v>0</v>
      </c>
    </row>
    <row r="46" spans="1:10" s="1" customFormat="1" x14ac:dyDescent="0.2">
      <c r="A46" s="5" t="s">
        <v>4</v>
      </c>
      <c r="B46" s="249">
        <v>33640</v>
      </c>
      <c r="C46" s="10">
        <v>29547</v>
      </c>
      <c r="D46" s="249">
        <v>39550</v>
      </c>
      <c r="E46" s="26">
        <v>38307</v>
      </c>
      <c r="F46" s="249">
        <v>42050</v>
      </c>
      <c r="G46" s="250">
        <v>39981</v>
      </c>
      <c r="H46" s="64">
        <v>33050</v>
      </c>
      <c r="I46" s="373">
        <v>33050</v>
      </c>
      <c r="J46" s="269">
        <v>0</v>
      </c>
    </row>
    <row r="47" spans="1:10" s="1" customFormat="1" x14ac:dyDescent="0.2">
      <c r="A47" s="6"/>
      <c r="B47" s="247"/>
      <c r="C47" s="11"/>
      <c r="D47" s="247"/>
      <c r="E47" s="25"/>
      <c r="F47" s="247"/>
      <c r="G47" s="248"/>
      <c r="H47" s="247"/>
      <c r="I47" s="358"/>
      <c r="J47" s="235"/>
    </row>
    <row r="48" spans="1:10" s="1" customFormat="1" x14ac:dyDescent="0.2">
      <c r="A48" s="4" t="s">
        <v>528</v>
      </c>
      <c r="B48" s="241"/>
      <c r="C48" s="3"/>
      <c r="D48" s="247"/>
      <c r="E48" s="25"/>
      <c r="F48" s="247"/>
      <c r="G48" s="248"/>
      <c r="H48" s="247"/>
      <c r="I48" s="358"/>
      <c r="J48" s="235"/>
    </row>
    <row r="49" spans="1:10" s="1" customFormat="1" x14ac:dyDescent="0.2">
      <c r="A49" s="5" t="s">
        <v>5</v>
      </c>
      <c r="B49" s="247"/>
      <c r="C49" s="11"/>
      <c r="D49" s="247"/>
      <c r="E49" s="25"/>
      <c r="F49" s="247"/>
      <c r="G49" s="248"/>
      <c r="H49" s="247"/>
      <c r="I49" s="358"/>
      <c r="J49" s="235"/>
    </row>
    <row r="50" spans="1:10" s="1" customFormat="1" x14ac:dyDescent="0.2">
      <c r="A50" s="43" t="s">
        <v>216</v>
      </c>
      <c r="B50" s="262">
        <v>1086995</v>
      </c>
      <c r="C50" s="47">
        <v>983356</v>
      </c>
      <c r="D50" s="262">
        <v>1108735</v>
      </c>
      <c r="E50" s="48">
        <v>1051461</v>
      </c>
      <c r="F50" s="262">
        <v>1108735</v>
      </c>
      <c r="G50" s="263">
        <v>1032416</v>
      </c>
      <c r="H50" s="247">
        <v>1108735</v>
      </c>
      <c r="I50" s="358">
        <v>1108735</v>
      </c>
      <c r="J50" s="235">
        <v>0</v>
      </c>
    </row>
    <row r="51" spans="1:10" s="1" customFormat="1" x14ac:dyDescent="0.2">
      <c r="A51" s="5" t="s">
        <v>4</v>
      </c>
      <c r="B51" s="249">
        <v>1086995</v>
      </c>
      <c r="C51" s="10">
        <v>983356</v>
      </c>
      <c r="D51" s="249">
        <v>1108735</v>
      </c>
      <c r="E51" s="26">
        <v>1051461</v>
      </c>
      <c r="F51" s="249">
        <v>1108735</v>
      </c>
      <c r="G51" s="250">
        <v>1032416</v>
      </c>
      <c r="H51" s="64">
        <v>1108735</v>
      </c>
      <c r="I51" s="373">
        <v>1108735</v>
      </c>
      <c r="J51" s="269">
        <v>0</v>
      </c>
    </row>
    <row r="52" spans="1:10" s="1" customFormat="1" ht="13.5" thickBot="1" x14ac:dyDescent="0.25">
      <c r="A52" s="5"/>
      <c r="B52" s="249"/>
      <c r="C52" s="10"/>
      <c r="D52" s="249"/>
      <c r="E52" s="26"/>
      <c r="F52" s="249"/>
      <c r="G52" s="250"/>
      <c r="H52" s="249"/>
      <c r="I52" s="353"/>
      <c r="J52" s="234"/>
    </row>
    <row r="53" spans="1:10" s="1" customFormat="1" ht="13.5" thickBot="1" x14ac:dyDescent="0.25">
      <c r="A53" s="49" t="s">
        <v>217</v>
      </c>
      <c r="B53" s="266">
        <v>4897982</v>
      </c>
      <c r="C53" s="50">
        <v>4167591</v>
      </c>
      <c r="D53" s="266">
        <v>5051913</v>
      </c>
      <c r="E53" s="51">
        <v>4888261</v>
      </c>
      <c r="F53" s="291">
        <v>4963909</v>
      </c>
      <c r="G53" s="267">
        <v>4742726</v>
      </c>
      <c r="H53" s="291">
        <v>4970608</v>
      </c>
      <c r="I53" s="453">
        <v>4984825</v>
      </c>
      <c r="J53" s="285">
        <v>14217</v>
      </c>
    </row>
    <row r="54" spans="1:10" s="1" customFormat="1" x14ac:dyDescent="0.2">
      <c r="A54" s="121"/>
      <c r="B54" s="121"/>
      <c r="C54" s="121"/>
      <c r="D54" s="122"/>
      <c r="E54" s="122"/>
      <c r="F54" s="122"/>
      <c r="G54" s="122"/>
      <c r="H54" s="298"/>
    </row>
    <row r="55" spans="1:10" x14ac:dyDescent="0.2">
      <c r="H55" s="2"/>
    </row>
    <row r="56" spans="1:10" x14ac:dyDescent="0.2">
      <c r="H56" s="2"/>
    </row>
    <row r="57" spans="1:10" x14ac:dyDescent="0.2">
      <c r="H57" s="2"/>
    </row>
    <row r="58" spans="1:10" x14ac:dyDescent="0.2">
      <c r="H58" s="2"/>
    </row>
    <row r="59" spans="1:10" x14ac:dyDescent="0.2">
      <c r="H59" s="2"/>
    </row>
    <row r="60" spans="1:10" x14ac:dyDescent="0.2">
      <c r="H60" s="2"/>
    </row>
    <row r="61" spans="1:10" x14ac:dyDescent="0.2">
      <c r="H61" s="2"/>
    </row>
    <row r="62" spans="1:10" x14ac:dyDescent="0.2">
      <c r="H62" s="2"/>
    </row>
    <row r="63" spans="1:10" x14ac:dyDescent="0.2">
      <c r="H63" s="2"/>
    </row>
    <row r="64" spans="1:10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72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6" width="14.7109375" style="227" customWidth="1"/>
    <col min="7" max="8" width="13.7109375" style="227" customWidth="1"/>
    <col min="9" max="10" width="14.7109375" style="227" customWidth="1"/>
    <col min="11" max="16384" width="11.5703125" style="227"/>
  </cols>
  <sheetData>
    <row r="1" spans="1:12" s="38" customFormat="1" ht="15.75" x14ac:dyDescent="0.25">
      <c r="A1" s="39" t="s">
        <v>218</v>
      </c>
      <c r="B1" s="40"/>
      <c r="C1" s="254"/>
      <c r="D1" s="254"/>
      <c r="E1" s="254"/>
      <c r="F1" s="254"/>
      <c r="G1" s="254"/>
      <c r="I1" s="36" t="s">
        <v>219</v>
      </c>
    </row>
    <row r="2" spans="1:12" s="1" customFormat="1" x14ac:dyDescent="0.2">
      <c r="A2" s="231"/>
      <c r="B2" s="2"/>
      <c r="C2" s="2"/>
      <c r="D2" s="2"/>
      <c r="E2" s="2"/>
      <c r="F2" s="35"/>
      <c r="G2" s="2"/>
    </row>
    <row r="3" spans="1:12" s="1" customFormat="1" x14ac:dyDescent="0.2">
      <c r="A3" s="231"/>
      <c r="B3" s="2"/>
      <c r="C3" s="227"/>
      <c r="D3" s="227"/>
      <c r="E3" s="227"/>
      <c r="F3" s="35"/>
      <c r="G3" s="227"/>
    </row>
    <row r="4" spans="1:12" x14ac:dyDescent="0.2">
      <c r="A4" s="275"/>
      <c r="B4" s="276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2" s="1" customFormat="1" x14ac:dyDescent="0.2">
      <c r="A5" s="79"/>
      <c r="B5" s="271" t="s">
        <v>78</v>
      </c>
      <c r="C5" s="271" t="s">
        <v>0</v>
      </c>
      <c r="D5" s="272" t="s">
        <v>78</v>
      </c>
      <c r="E5" s="273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2" s="1" customFormat="1" x14ac:dyDescent="0.2">
      <c r="A6" s="94"/>
      <c r="B6" s="280" t="s">
        <v>79</v>
      </c>
      <c r="C6" s="280" t="s">
        <v>79</v>
      </c>
      <c r="D6" s="281" t="s">
        <v>86</v>
      </c>
      <c r="E6" s="282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2" s="1" customFormat="1" x14ac:dyDescent="0.2">
      <c r="A7" s="3"/>
      <c r="B7" s="228"/>
      <c r="C7" s="228"/>
      <c r="D7" s="241"/>
      <c r="E7" s="242"/>
      <c r="F7" s="241"/>
      <c r="G7" s="242"/>
      <c r="H7" s="241"/>
      <c r="I7" s="355"/>
      <c r="J7" s="228"/>
    </row>
    <row r="8" spans="1:12" s="1" customFormat="1" x14ac:dyDescent="0.2">
      <c r="A8" s="4" t="s">
        <v>536</v>
      </c>
      <c r="B8" s="228"/>
      <c r="C8" s="228"/>
      <c r="D8" s="241"/>
      <c r="E8" s="242"/>
      <c r="F8" s="241"/>
      <c r="G8" s="242"/>
      <c r="H8" s="241"/>
      <c r="I8" s="355"/>
      <c r="J8" s="228"/>
    </row>
    <row r="9" spans="1:12" s="1" customFormat="1" x14ac:dyDescent="0.2">
      <c r="A9" s="5" t="s">
        <v>2</v>
      </c>
      <c r="B9" s="228"/>
      <c r="C9" s="228"/>
      <c r="D9" s="241"/>
      <c r="E9" s="242"/>
      <c r="F9" s="241"/>
      <c r="G9" s="242"/>
      <c r="H9" s="241"/>
      <c r="I9" s="355"/>
      <c r="J9" s="228"/>
    </row>
    <row r="10" spans="1:12" s="1" customFormat="1" x14ac:dyDescent="0.2">
      <c r="A10" s="43" t="s">
        <v>177</v>
      </c>
      <c r="B10" s="257">
        <v>90000</v>
      </c>
      <c r="C10" s="257">
        <v>30562.5</v>
      </c>
      <c r="D10" s="52">
        <v>90000</v>
      </c>
      <c r="E10" s="53">
        <v>54681</v>
      </c>
      <c r="F10" s="258">
        <v>90000</v>
      </c>
      <c r="G10" s="53">
        <v>51824</v>
      </c>
      <c r="H10" s="22">
        <v>90000</v>
      </c>
      <c r="I10" s="380">
        <v>90000</v>
      </c>
      <c r="J10" s="232">
        <v>0</v>
      </c>
    </row>
    <row r="11" spans="1:12" s="1" customFormat="1" x14ac:dyDescent="0.2">
      <c r="A11" s="5" t="s">
        <v>4</v>
      </c>
      <c r="B11" s="234">
        <v>90000</v>
      </c>
      <c r="C11" s="234">
        <v>30563</v>
      </c>
      <c r="D11" s="249">
        <v>90000</v>
      </c>
      <c r="E11" s="250">
        <v>54681</v>
      </c>
      <c r="F11" s="249">
        <v>90000</v>
      </c>
      <c r="G11" s="250">
        <v>51824</v>
      </c>
      <c r="H11" s="64">
        <v>90000</v>
      </c>
      <c r="I11" s="373">
        <v>90000</v>
      </c>
      <c r="J11" s="269">
        <v>0</v>
      </c>
    </row>
    <row r="12" spans="1:12" s="1" customFormat="1" ht="13.5" thickBot="1" x14ac:dyDescent="0.25">
      <c r="A12" s="3"/>
      <c r="B12" s="228"/>
      <c r="C12" s="228"/>
      <c r="D12" s="247"/>
      <c r="E12" s="248"/>
      <c r="F12" s="247"/>
      <c r="G12" s="248"/>
      <c r="H12" s="249"/>
      <c r="I12" s="358"/>
      <c r="J12" s="235"/>
    </row>
    <row r="13" spans="1:12" s="1" customFormat="1" ht="13.5" thickBot="1" x14ac:dyDescent="0.25">
      <c r="A13" s="49" t="s">
        <v>220</v>
      </c>
      <c r="B13" s="265">
        <v>90000</v>
      </c>
      <c r="C13" s="265">
        <v>30563</v>
      </c>
      <c r="D13" s="266">
        <v>90000</v>
      </c>
      <c r="E13" s="267">
        <v>54681</v>
      </c>
      <c r="F13" s="291">
        <v>90000</v>
      </c>
      <c r="G13" s="267">
        <v>51824</v>
      </c>
      <c r="H13" s="291">
        <v>90000</v>
      </c>
      <c r="I13" s="453">
        <v>90000</v>
      </c>
      <c r="J13" s="265">
        <v>0</v>
      </c>
    </row>
    <row r="14" spans="1:12" s="1" customFormat="1" x14ac:dyDescent="0.2">
      <c r="A14" s="227"/>
      <c r="B14" s="2"/>
      <c r="C14" s="227"/>
      <c r="D14" s="227"/>
      <c r="E14" s="227"/>
      <c r="F14" s="227"/>
      <c r="G14" s="227"/>
      <c r="H14" s="298"/>
      <c r="I14" s="227"/>
      <c r="J14" s="227"/>
      <c r="K14" s="227"/>
      <c r="L14" s="227"/>
    </row>
    <row r="15" spans="1:12" s="1" customFormat="1" x14ac:dyDescent="0.2">
      <c r="A15" s="227"/>
      <c r="B15" s="2"/>
      <c r="C15" s="227"/>
      <c r="D15" s="227"/>
      <c r="E15" s="227"/>
      <c r="F15" s="227"/>
      <c r="G15" s="227"/>
      <c r="H15" s="2"/>
      <c r="I15" s="227"/>
      <c r="J15" s="227"/>
      <c r="K15" s="227"/>
      <c r="L15" s="227"/>
    </row>
    <row r="16" spans="1:12" s="1" customFormat="1" x14ac:dyDescent="0.2">
      <c r="A16" s="227"/>
      <c r="B16" s="2"/>
      <c r="C16" s="227"/>
      <c r="D16" s="227"/>
      <c r="E16" s="227"/>
      <c r="F16" s="227"/>
      <c r="G16" s="227"/>
      <c r="H16" s="2"/>
      <c r="I16" s="227"/>
      <c r="J16" s="227"/>
      <c r="K16" s="227"/>
      <c r="L16" s="227"/>
    </row>
    <row r="17" spans="1:12" s="1" customFormat="1" x14ac:dyDescent="0.2">
      <c r="A17" s="227"/>
      <c r="B17" s="2"/>
      <c r="C17" s="227"/>
      <c r="D17" s="227"/>
      <c r="E17" s="227"/>
      <c r="F17" s="227"/>
      <c r="G17" s="227"/>
      <c r="H17" s="2"/>
      <c r="I17" s="227"/>
      <c r="J17" s="227"/>
      <c r="K17" s="227"/>
      <c r="L17" s="227"/>
    </row>
    <row r="18" spans="1:12" s="1" customFormat="1" x14ac:dyDescent="0.2">
      <c r="A18" s="227"/>
      <c r="B18" s="2"/>
      <c r="C18" s="227"/>
      <c r="D18" s="227"/>
      <c r="E18" s="227"/>
      <c r="F18" s="227"/>
      <c r="G18" s="227"/>
      <c r="H18" s="2"/>
      <c r="I18" s="227"/>
      <c r="J18" s="227"/>
      <c r="K18" s="227"/>
      <c r="L18" s="227"/>
    </row>
    <row r="19" spans="1:12" x14ac:dyDescent="0.2">
      <c r="H19" s="2"/>
    </row>
    <row r="20" spans="1:12" x14ac:dyDescent="0.2">
      <c r="H20" s="2"/>
    </row>
    <row r="21" spans="1:12" x14ac:dyDescent="0.2">
      <c r="H21" s="2"/>
    </row>
    <row r="22" spans="1:12" x14ac:dyDescent="0.2">
      <c r="H22" s="2"/>
    </row>
    <row r="23" spans="1:12" x14ac:dyDescent="0.2">
      <c r="H23" s="2"/>
    </row>
    <row r="24" spans="1:12" x14ac:dyDescent="0.2">
      <c r="H24" s="2"/>
    </row>
    <row r="25" spans="1:12" x14ac:dyDescent="0.2">
      <c r="H25" s="2"/>
    </row>
    <row r="26" spans="1:12" x14ac:dyDescent="0.2">
      <c r="H26" s="2"/>
    </row>
    <row r="27" spans="1:12" x14ac:dyDescent="0.2">
      <c r="H27" s="2"/>
    </row>
    <row r="28" spans="1:12" x14ac:dyDescent="0.2">
      <c r="H28" s="2"/>
    </row>
    <row r="29" spans="1:12" x14ac:dyDescent="0.2">
      <c r="H29" s="2"/>
    </row>
    <row r="30" spans="1:12" x14ac:dyDescent="0.2">
      <c r="H30" s="2"/>
    </row>
    <row r="31" spans="1:12" x14ac:dyDescent="0.2">
      <c r="H31" s="2"/>
    </row>
    <row r="32" spans="1:12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221</v>
      </c>
      <c r="B1" s="40"/>
      <c r="C1" s="254"/>
      <c r="D1" s="254"/>
      <c r="E1" s="254"/>
      <c r="F1" s="254"/>
      <c r="G1" s="254"/>
      <c r="I1" s="36" t="s">
        <v>222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43" t="s">
        <v>177</v>
      </c>
      <c r="B10" s="52">
        <v>163200</v>
      </c>
      <c r="C10" s="45">
        <v>643824</v>
      </c>
      <c r="D10" s="52">
        <v>163200</v>
      </c>
      <c r="E10" s="53">
        <v>157256</v>
      </c>
      <c r="F10" s="258">
        <v>164400</v>
      </c>
      <c r="G10" s="53">
        <v>222539</v>
      </c>
      <c r="H10" s="22">
        <v>214400</v>
      </c>
      <c r="I10" s="380">
        <v>214400</v>
      </c>
      <c r="J10" s="232">
        <v>0</v>
      </c>
    </row>
    <row r="11" spans="1:10" s="1" customFormat="1" x14ac:dyDescent="0.2">
      <c r="A11" s="5" t="s">
        <v>4</v>
      </c>
      <c r="B11" s="249">
        <v>163200</v>
      </c>
      <c r="C11" s="10">
        <v>643824</v>
      </c>
      <c r="D11" s="249">
        <v>163200</v>
      </c>
      <c r="E11" s="26">
        <v>157256</v>
      </c>
      <c r="F11" s="249">
        <v>164400</v>
      </c>
      <c r="G11" s="250">
        <v>222539</v>
      </c>
      <c r="H11" s="64">
        <v>214400</v>
      </c>
      <c r="I11" s="373">
        <v>214400</v>
      </c>
      <c r="J11" s="269">
        <v>0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4" t="s">
        <v>534</v>
      </c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8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199</v>
      </c>
      <c r="B15" s="247">
        <v>184362</v>
      </c>
      <c r="C15" s="11">
        <v>184362</v>
      </c>
      <c r="D15" s="247">
        <v>177287</v>
      </c>
      <c r="E15" s="25">
        <v>185796</v>
      </c>
      <c r="F15" s="247">
        <v>178760</v>
      </c>
      <c r="G15" s="248">
        <v>179655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43" t="s">
        <v>200</v>
      </c>
      <c r="B16" s="262">
        <v>0</v>
      </c>
      <c r="C16" s="47">
        <v>0</v>
      </c>
      <c r="D16" s="262">
        <v>59096</v>
      </c>
      <c r="E16" s="48">
        <v>0</v>
      </c>
      <c r="F16" s="262">
        <v>59586</v>
      </c>
      <c r="G16" s="263">
        <v>633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5" t="s">
        <v>4</v>
      </c>
      <c r="B17" s="249">
        <v>184362</v>
      </c>
      <c r="C17" s="10">
        <v>184362</v>
      </c>
      <c r="D17" s="249">
        <v>236383</v>
      </c>
      <c r="E17" s="26">
        <v>185796</v>
      </c>
      <c r="F17" s="249">
        <v>238346</v>
      </c>
      <c r="G17" s="250">
        <v>180288</v>
      </c>
      <c r="H17" s="64">
        <v>0</v>
      </c>
      <c r="I17" s="373">
        <v>0</v>
      </c>
      <c r="J17" s="269">
        <v>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" t="s">
        <v>537</v>
      </c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5" t="s">
        <v>5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43" t="s">
        <v>7</v>
      </c>
      <c r="B21" s="262">
        <v>150000</v>
      </c>
      <c r="C21" s="47">
        <v>105939</v>
      </c>
      <c r="D21" s="262">
        <v>150000</v>
      </c>
      <c r="E21" s="48">
        <v>103580</v>
      </c>
      <c r="F21" s="262">
        <v>132000</v>
      </c>
      <c r="G21" s="263">
        <v>124815</v>
      </c>
      <c r="H21" s="247">
        <v>140250</v>
      </c>
      <c r="I21" s="358">
        <v>140250</v>
      </c>
      <c r="J21" s="235">
        <v>0</v>
      </c>
    </row>
    <row r="22" spans="1:10" s="1" customFormat="1" x14ac:dyDescent="0.2">
      <c r="A22" s="5" t="s">
        <v>4</v>
      </c>
      <c r="B22" s="249">
        <v>150000</v>
      </c>
      <c r="C22" s="10">
        <v>105939</v>
      </c>
      <c r="D22" s="249">
        <v>150000</v>
      </c>
      <c r="E22" s="26">
        <v>103580</v>
      </c>
      <c r="F22" s="249">
        <v>132000</v>
      </c>
      <c r="G22" s="250">
        <v>124815</v>
      </c>
      <c r="H22" s="64">
        <v>140250</v>
      </c>
      <c r="I22" s="373">
        <v>140250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" t="s">
        <v>528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43" t="s">
        <v>223</v>
      </c>
      <c r="B26" s="262">
        <v>100000</v>
      </c>
      <c r="C26" s="47">
        <v>87200</v>
      </c>
      <c r="D26" s="262">
        <v>97000</v>
      </c>
      <c r="E26" s="48">
        <v>110102</v>
      </c>
      <c r="F26" s="262">
        <v>112000</v>
      </c>
      <c r="G26" s="263">
        <v>105663</v>
      </c>
      <c r="H26" s="247">
        <v>115050</v>
      </c>
      <c r="I26" s="358">
        <v>115050</v>
      </c>
      <c r="J26" s="235">
        <v>0</v>
      </c>
    </row>
    <row r="27" spans="1:10" s="1" customFormat="1" x14ac:dyDescent="0.2">
      <c r="A27" s="5" t="s">
        <v>4</v>
      </c>
      <c r="B27" s="249">
        <v>100000</v>
      </c>
      <c r="C27" s="10">
        <v>87200</v>
      </c>
      <c r="D27" s="249">
        <v>97000</v>
      </c>
      <c r="E27" s="26">
        <v>110102</v>
      </c>
      <c r="F27" s="249">
        <v>112000</v>
      </c>
      <c r="G27" s="250">
        <v>105663</v>
      </c>
      <c r="H27" s="64">
        <v>115050</v>
      </c>
      <c r="I27" s="373">
        <v>115050</v>
      </c>
      <c r="J27" s="269">
        <v>0</v>
      </c>
    </row>
    <row r="28" spans="1:10" s="1" customFormat="1" ht="13.5" thickBot="1" x14ac:dyDescent="0.25">
      <c r="A28" s="5"/>
      <c r="B28" s="249"/>
      <c r="C28" s="10"/>
      <c r="D28" s="249"/>
      <c r="E28" s="26"/>
      <c r="F28" s="249"/>
      <c r="G28" s="250"/>
      <c r="H28" s="249"/>
      <c r="I28" s="353"/>
      <c r="J28" s="234"/>
    </row>
    <row r="29" spans="1:10" s="1" customFormat="1" ht="13.5" thickBot="1" x14ac:dyDescent="0.25">
      <c r="A29" s="49" t="s">
        <v>224</v>
      </c>
      <c r="B29" s="266">
        <v>597562</v>
      </c>
      <c r="C29" s="50">
        <v>1021325</v>
      </c>
      <c r="D29" s="266">
        <v>646583</v>
      </c>
      <c r="E29" s="51">
        <v>556734</v>
      </c>
      <c r="F29" s="291">
        <v>646746</v>
      </c>
      <c r="G29" s="267">
        <v>633305</v>
      </c>
      <c r="H29" s="291">
        <v>469700</v>
      </c>
      <c r="I29" s="453">
        <v>469700</v>
      </c>
      <c r="J29" s="265">
        <v>0</v>
      </c>
    </row>
    <row r="30" spans="1:10" s="1" customFormat="1" x14ac:dyDescent="0.2">
      <c r="A30" s="121"/>
      <c r="B30" s="121"/>
      <c r="C30" s="121"/>
      <c r="D30" s="122"/>
      <c r="E30" s="122"/>
      <c r="F30" s="122"/>
      <c r="G30" s="122"/>
      <c r="H30" s="298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2" width="13.7109375" customWidth="1"/>
    <col min="3" max="3" width="14.85546875" bestFit="1" customWidth="1"/>
    <col min="4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225</v>
      </c>
      <c r="B1" s="40"/>
      <c r="C1" s="254"/>
      <c r="D1" s="254"/>
      <c r="E1" s="254"/>
      <c r="F1" s="254"/>
      <c r="G1" s="254"/>
      <c r="I1" s="36" t="s">
        <v>226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8811215</v>
      </c>
      <c r="C10" s="8">
        <v>8638138</v>
      </c>
      <c r="D10" s="251">
        <v>8791659</v>
      </c>
      <c r="E10" s="34">
        <v>9555071</v>
      </c>
      <c r="F10" s="251">
        <v>7388086</v>
      </c>
      <c r="G10" s="252">
        <v>6772643</v>
      </c>
      <c r="H10" s="251">
        <v>8007588</v>
      </c>
      <c r="I10" s="356">
        <v>7723969</v>
      </c>
      <c r="J10" s="232">
        <v>-283619</v>
      </c>
    </row>
    <row r="11" spans="1:10" s="227" customFormat="1" x14ac:dyDescent="0.2">
      <c r="A11" s="231" t="s">
        <v>50</v>
      </c>
      <c r="B11" s="247">
        <v>0</v>
      </c>
      <c r="C11" s="235">
        <v>0</v>
      </c>
      <c r="D11" s="247">
        <v>0</v>
      </c>
      <c r="E11" s="248">
        <v>0</v>
      </c>
      <c r="F11" s="247">
        <v>0</v>
      </c>
      <c r="G11" s="248">
        <v>1000</v>
      </c>
      <c r="H11" s="247"/>
      <c r="I11" s="358">
        <v>3000</v>
      </c>
      <c r="J11" s="235">
        <v>3000</v>
      </c>
    </row>
    <row r="12" spans="1:10" s="1" customFormat="1" x14ac:dyDescent="0.2">
      <c r="A12" s="6" t="s">
        <v>16</v>
      </c>
      <c r="B12" s="247">
        <v>0</v>
      </c>
      <c r="C12" s="11">
        <v>6636</v>
      </c>
      <c r="D12" s="247">
        <v>0</v>
      </c>
      <c r="E12" s="25">
        <v>0</v>
      </c>
      <c r="F12" s="247">
        <v>0</v>
      </c>
      <c r="G12" s="248">
        <v>7875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6" t="s">
        <v>17</v>
      </c>
      <c r="B13" s="247">
        <v>0</v>
      </c>
      <c r="C13" s="11">
        <v>5089</v>
      </c>
      <c r="D13" s="247">
        <v>0</v>
      </c>
      <c r="E13" s="25">
        <v>0</v>
      </c>
      <c r="F13" s="247">
        <v>0</v>
      </c>
      <c r="G13" s="248">
        <v>0</v>
      </c>
      <c r="H13" s="247">
        <v>68120</v>
      </c>
      <c r="I13" s="358">
        <v>98120</v>
      </c>
      <c r="J13" s="235">
        <v>30000</v>
      </c>
    </row>
    <row r="14" spans="1:10" s="1" customFormat="1" x14ac:dyDescent="0.2">
      <c r="A14" s="43" t="s">
        <v>23</v>
      </c>
      <c r="B14" s="262">
        <v>0</v>
      </c>
      <c r="C14" s="47">
        <v>0</v>
      </c>
      <c r="D14" s="262">
        <v>0</v>
      </c>
      <c r="E14" s="48">
        <v>914</v>
      </c>
      <c r="F14" s="262">
        <v>0</v>
      </c>
      <c r="G14" s="263">
        <v>0</v>
      </c>
      <c r="H14" s="247">
        <v>0</v>
      </c>
      <c r="I14" s="358">
        <v>0</v>
      </c>
      <c r="J14" s="235">
        <v>0</v>
      </c>
    </row>
    <row r="15" spans="1:10" s="1" customFormat="1" x14ac:dyDescent="0.2">
      <c r="A15" s="5" t="s">
        <v>4</v>
      </c>
      <c r="B15" s="249">
        <v>8811215</v>
      </c>
      <c r="C15" s="10">
        <v>8649863</v>
      </c>
      <c r="D15" s="249">
        <v>8791659</v>
      </c>
      <c r="E15" s="26">
        <v>9555985</v>
      </c>
      <c r="F15" s="249">
        <v>7388086</v>
      </c>
      <c r="G15" s="250">
        <v>6781518</v>
      </c>
      <c r="H15" s="64">
        <v>8075708</v>
      </c>
      <c r="I15" s="373">
        <v>7825089</v>
      </c>
      <c r="J15" s="269">
        <v>-250619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5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256" t="s">
        <v>49</v>
      </c>
      <c r="B18" s="262">
        <v>0</v>
      </c>
      <c r="C18" s="261">
        <v>0</v>
      </c>
      <c r="D18" s="262">
        <v>0</v>
      </c>
      <c r="E18" s="263">
        <v>0</v>
      </c>
      <c r="F18" s="262">
        <v>0</v>
      </c>
      <c r="G18" s="263">
        <v>0</v>
      </c>
      <c r="H18" s="262">
        <v>30000</v>
      </c>
      <c r="I18" s="352">
        <v>35000</v>
      </c>
      <c r="J18" s="261">
        <v>5000</v>
      </c>
    </row>
    <row r="19" spans="1:10" s="1" customFormat="1" x14ac:dyDescent="0.2">
      <c r="A19" s="5" t="s">
        <v>4</v>
      </c>
      <c r="B19" s="249">
        <v>0</v>
      </c>
      <c r="C19" s="10">
        <v>0</v>
      </c>
      <c r="D19" s="249">
        <v>0</v>
      </c>
      <c r="E19" s="26">
        <v>0</v>
      </c>
      <c r="F19" s="249">
        <v>0</v>
      </c>
      <c r="G19" s="250">
        <v>0</v>
      </c>
      <c r="H19" s="249">
        <v>30000</v>
      </c>
      <c r="I19" s="353">
        <v>35000</v>
      </c>
      <c r="J19" s="234">
        <v>5000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8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3" t="s">
        <v>9</v>
      </c>
      <c r="B22" s="262">
        <v>0</v>
      </c>
      <c r="C22" s="47">
        <v>24</v>
      </c>
      <c r="D22" s="262">
        <v>0</v>
      </c>
      <c r="E22" s="48">
        <v>0</v>
      </c>
      <c r="F22" s="262">
        <v>0</v>
      </c>
      <c r="G22" s="263">
        <v>0</v>
      </c>
      <c r="H22" s="247">
        <v>17600</v>
      </c>
      <c r="I22" s="358">
        <v>17600</v>
      </c>
      <c r="J22" s="235">
        <v>0</v>
      </c>
    </row>
    <row r="23" spans="1:10" s="1" customFormat="1" x14ac:dyDescent="0.2">
      <c r="A23" s="5" t="s">
        <v>4</v>
      </c>
      <c r="B23" s="249">
        <v>0</v>
      </c>
      <c r="C23" s="10">
        <v>24</v>
      </c>
      <c r="D23" s="249">
        <v>0</v>
      </c>
      <c r="E23" s="26">
        <v>0</v>
      </c>
      <c r="F23" s="249">
        <v>0</v>
      </c>
      <c r="G23" s="250">
        <v>0</v>
      </c>
      <c r="H23" s="64">
        <v>17600</v>
      </c>
      <c r="I23" s="373">
        <v>17600</v>
      </c>
      <c r="J23" s="269">
        <v>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11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14</v>
      </c>
      <c r="B26" s="247">
        <v>0</v>
      </c>
      <c r="C26" s="11">
        <v>98</v>
      </c>
      <c r="D26" s="247">
        <v>0</v>
      </c>
      <c r="E26" s="25">
        <v>0</v>
      </c>
      <c r="F26" s="247">
        <v>0</v>
      </c>
      <c r="G26" s="248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6" t="s">
        <v>109</v>
      </c>
      <c r="B27" s="247">
        <v>0</v>
      </c>
      <c r="C27" s="11">
        <v>30</v>
      </c>
      <c r="D27" s="247">
        <v>0</v>
      </c>
      <c r="E27" s="25">
        <v>0</v>
      </c>
      <c r="F27" s="247">
        <v>0</v>
      </c>
      <c r="G27" s="248">
        <v>8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6" t="s">
        <v>15</v>
      </c>
      <c r="B28" s="247">
        <v>0</v>
      </c>
      <c r="C28" s="11">
        <v>79</v>
      </c>
      <c r="D28" s="247">
        <v>0</v>
      </c>
      <c r="E28" s="25">
        <v>0</v>
      </c>
      <c r="F28" s="247">
        <v>0</v>
      </c>
      <c r="G28" s="248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6" t="s">
        <v>12</v>
      </c>
      <c r="B29" s="247">
        <v>0</v>
      </c>
      <c r="C29" s="11">
        <v>5958</v>
      </c>
      <c r="D29" s="247">
        <v>0</v>
      </c>
      <c r="E29" s="25">
        <v>0</v>
      </c>
      <c r="F29" s="247">
        <v>0</v>
      </c>
      <c r="G29" s="248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43" t="s">
        <v>13</v>
      </c>
      <c r="B30" s="262">
        <v>90000</v>
      </c>
      <c r="C30" s="47">
        <v>88956</v>
      </c>
      <c r="D30" s="262">
        <v>90000</v>
      </c>
      <c r="E30" s="48">
        <v>100446</v>
      </c>
      <c r="F30" s="262">
        <v>60000</v>
      </c>
      <c r="G30" s="263">
        <v>57824</v>
      </c>
      <c r="H30" s="247">
        <v>99340</v>
      </c>
      <c r="I30" s="358">
        <v>99340</v>
      </c>
      <c r="J30" s="235">
        <v>0</v>
      </c>
    </row>
    <row r="31" spans="1:10" s="1" customFormat="1" x14ac:dyDescent="0.2">
      <c r="A31" s="5" t="s">
        <v>4</v>
      </c>
      <c r="B31" s="249">
        <v>90000</v>
      </c>
      <c r="C31" s="10">
        <v>95121</v>
      </c>
      <c r="D31" s="249">
        <v>90000</v>
      </c>
      <c r="E31" s="26">
        <v>100446</v>
      </c>
      <c r="F31" s="249">
        <v>60000</v>
      </c>
      <c r="G31" s="250">
        <v>57832</v>
      </c>
      <c r="H31" s="64">
        <v>99340</v>
      </c>
      <c r="I31" s="373">
        <v>99340</v>
      </c>
      <c r="J31" s="269">
        <v>0</v>
      </c>
    </row>
    <row r="32" spans="1:10" s="1" customFormat="1" ht="13.5" thickBot="1" x14ac:dyDescent="0.25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2" s="1" customFormat="1" ht="13.5" thickBot="1" x14ac:dyDescent="0.25">
      <c r="A33" s="49" t="s">
        <v>227</v>
      </c>
      <c r="B33" s="266">
        <v>8901215</v>
      </c>
      <c r="C33" s="50">
        <v>8745007</v>
      </c>
      <c r="D33" s="266">
        <v>8881659</v>
      </c>
      <c r="E33" s="51">
        <v>9656431</v>
      </c>
      <c r="F33" s="266">
        <v>7448086</v>
      </c>
      <c r="G33" s="267">
        <v>6839350</v>
      </c>
      <c r="H33" s="266">
        <v>8222648</v>
      </c>
      <c r="I33" s="354">
        <v>7977029</v>
      </c>
      <c r="J33" s="265">
        <v>-245619</v>
      </c>
    </row>
    <row r="34" spans="1:12" s="1" customFormat="1" x14ac:dyDescent="0.2">
      <c r="A34" s="295"/>
      <c r="B34" s="131"/>
      <c r="C34" s="131"/>
      <c r="D34" s="120"/>
      <c r="E34" s="120"/>
      <c r="F34" s="120"/>
      <c r="G34" s="120"/>
      <c r="H34" s="298"/>
      <c r="I34"/>
      <c r="J34"/>
      <c r="K34"/>
      <c r="L34"/>
    </row>
    <row r="35" spans="1:12" x14ac:dyDescent="0.2">
      <c r="H35" s="332"/>
    </row>
    <row r="36" spans="1:12" x14ac:dyDescent="0.2">
      <c r="H36" s="332"/>
    </row>
    <row r="37" spans="1:12" x14ac:dyDescent="0.2">
      <c r="H37" s="332"/>
    </row>
    <row r="38" spans="1:12" x14ac:dyDescent="0.2">
      <c r="H38" s="332"/>
    </row>
    <row r="39" spans="1:12" x14ac:dyDescent="0.2">
      <c r="H39" s="332"/>
    </row>
    <row r="40" spans="1:12" x14ac:dyDescent="0.2">
      <c r="H40" s="332"/>
    </row>
    <row r="41" spans="1:12" x14ac:dyDescent="0.2">
      <c r="H41" s="332"/>
    </row>
    <row r="42" spans="1:12" x14ac:dyDescent="0.2">
      <c r="H42" s="332"/>
    </row>
    <row r="43" spans="1:12" x14ac:dyDescent="0.2">
      <c r="H43" s="332"/>
    </row>
    <row r="44" spans="1:12" x14ac:dyDescent="0.2">
      <c r="H44" s="332"/>
    </row>
    <row r="45" spans="1:12" x14ac:dyDescent="0.2">
      <c r="H45" s="332"/>
    </row>
    <row r="46" spans="1:12" x14ac:dyDescent="0.2">
      <c r="H46" s="332"/>
    </row>
    <row r="47" spans="1:12" x14ac:dyDescent="0.2">
      <c r="H47" s="332"/>
    </row>
    <row r="48" spans="1:12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228</v>
      </c>
      <c r="B1" s="40"/>
      <c r="C1" s="254"/>
      <c r="D1" s="254"/>
      <c r="E1" s="254"/>
      <c r="F1" s="254"/>
      <c r="G1" s="254"/>
      <c r="I1" s="36" t="s">
        <v>229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41"/>
      <c r="G9" s="252"/>
      <c r="H9" s="241"/>
      <c r="I9" s="355"/>
      <c r="J9" s="228"/>
    </row>
    <row r="10" spans="1:10" s="1" customFormat="1" x14ac:dyDescent="0.2">
      <c r="A10" s="43" t="s">
        <v>17</v>
      </c>
      <c r="B10" s="52">
        <v>0</v>
      </c>
      <c r="C10" s="45">
        <v>0</v>
      </c>
      <c r="D10" s="52">
        <v>0</v>
      </c>
      <c r="E10" s="53">
        <v>0</v>
      </c>
      <c r="F10" s="52">
        <v>9780</v>
      </c>
      <c r="G10" s="53">
        <v>0</v>
      </c>
      <c r="H10" s="251">
        <v>409780</v>
      </c>
      <c r="I10" s="356">
        <v>223281</v>
      </c>
      <c r="J10" s="232">
        <v>-186499</v>
      </c>
    </row>
    <row r="11" spans="1:10" s="1" customFormat="1" x14ac:dyDescent="0.2">
      <c r="A11" s="5" t="s">
        <v>4</v>
      </c>
      <c r="B11" s="249">
        <v>0</v>
      </c>
      <c r="C11" s="10">
        <v>0</v>
      </c>
      <c r="D11" s="249">
        <v>0</v>
      </c>
      <c r="E11" s="26">
        <v>0</v>
      </c>
      <c r="F11" s="249">
        <v>9780</v>
      </c>
      <c r="G11" s="250">
        <v>0</v>
      </c>
      <c r="H11" s="64">
        <v>409780</v>
      </c>
      <c r="I11" s="373">
        <v>223281</v>
      </c>
      <c r="J11" s="269">
        <v>-186499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4" t="s">
        <v>534</v>
      </c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8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" t="s">
        <v>35</v>
      </c>
      <c r="B15" s="247">
        <v>0</v>
      </c>
      <c r="C15" s="11">
        <v>0</v>
      </c>
      <c r="D15" s="247">
        <v>0</v>
      </c>
      <c r="E15" s="25">
        <v>0</v>
      </c>
      <c r="F15" s="247">
        <v>50000</v>
      </c>
      <c r="G15" s="248">
        <v>79807</v>
      </c>
      <c r="H15" s="247">
        <v>1004864</v>
      </c>
      <c r="I15" s="358">
        <v>1304864</v>
      </c>
      <c r="J15" s="235">
        <v>300000</v>
      </c>
    </row>
    <row r="16" spans="1:10" s="1" customFormat="1" x14ac:dyDescent="0.2">
      <c r="A16" s="153" t="s">
        <v>9</v>
      </c>
      <c r="B16" s="262">
        <v>0</v>
      </c>
      <c r="C16" s="47">
        <v>0</v>
      </c>
      <c r="D16" s="262">
        <v>0</v>
      </c>
      <c r="E16" s="48">
        <v>0</v>
      </c>
      <c r="F16" s="262">
        <v>150000</v>
      </c>
      <c r="G16" s="263">
        <v>23903</v>
      </c>
      <c r="H16" s="247">
        <v>150000</v>
      </c>
      <c r="I16" s="358">
        <v>75000</v>
      </c>
      <c r="J16" s="235">
        <v>-75000</v>
      </c>
    </row>
    <row r="17" spans="1:10" s="1" customFormat="1" x14ac:dyDescent="0.2">
      <c r="A17" s="5" t="s">
        <v>4</v>
      </c>
      <c r="B17" s="249">
        <v>0</v>
      </c>
      <c r="C17" s="10">
        <v>0</v>
      </c>
      <c r="D17" s="249">
        <v>0</v>
      </c>
      <c r="E17" s="26">
        <v>0</v>
      </c>
      <c r="F17" s="249">
        <v>200000</v>
      </c>
      <c r="G17" s="250">
        <v>103710</v>
      </c>
      <c r="H17" s="64">
        <v>1154864</v>
      </c>
      <c r="I17" s="373">
        <v>1379864</v>
      </c>
      <c r="J17" s="269">
        <v>225000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" t="s">
        <v>537</v>
      </c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5" t="s">
        <v>5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6" t="s">
        <v>49</v>
      </c>
      <c r="B21" s="247">
        <v>0</v>
      </c>
      <c r="C21" s="11">
        <v>0</v>
      </c>
      <c r="D21" s="247">
        <v>0</v>
      </c>
      <c r="E21" s="25">
        <v>0</v>
      </c>
      <c r="F21" s="247">
        <v>0</v>
      </c>
      <c r="G21" s="248">
        <v>0</v>
      </c>
      <c r="H21" s="247">
        <v>20000</v>
      </c>
      <c r="I21" s="358">
        <v>20000</v>
      </c>
      <c r="J21" s="235">
        <v>0</v>
      </c>
    </row>
    <row r="22" spans="1:10" s="1" customFormat="1" x14ac:dyDescent="0.2">
      <c r="A22" s="6" t="s">
        <v>18</v>
      </c>
      <c r="B22" s="247">
        <v>0</v>
      </c>
      <c r="C22" s="11">
        <v>0</v>
      </c>
      <c r="D22" s="247">
        <v>0</v>
      </c>
      <c r="E22" s="25">
        <v>0</v>
      </c>
      <c r="F22" s="247">
        <v>51380</v>
      </c>
      <c r="G22" s="248">
        <v>48250</v>
      </c>
      <c r="H22" s="247">
        <v>51380</v>
      </c>
      <c r="I22" s="358">
        <v>51380</v>
      </c>
      <c r="J22" s="235">
        <v>0</v>
      </c>
    </row>
    <row r="23" spans="1:10" s="1" customFormat="1" x14ac:dyDescent="0.2">
      <c r="A23" s="231" t="s">
        <v>26</v>
      </c>
      <c r="B23" s="247">
        <v>0</v>
      </c>
      <c r="C23" s="235">
        <v>0</v>
      </c>
      <c r="D23" s="247">
        <v>0</v>
      </c>
      <c r="E23" s="248">
        <v>0</v>
      </c>
      <c r="F23" s="247">
        <v>0</v>
      </c>
      <c r="G23" s="248">
        <v>0</v>
      </c>
      <c r="H23" s="247">
        <v>0</v>
      </c>
      <c r="I23" s="358">
        <v>75000</v>
      </c>
      <c r="J23" s="235">
        <v>75000</v>
      </c>
    </row>
    <row r="24" spans="1:10" s="1" customFormat="1" x14ac:dyDescent="0.2">
      <c r="A24" s="46" t="s">
        <v>4</v>
      </c>
      <c r="B24" s="64">
        <v>0</v>
      </c>
      <c r="C24" s="66">
        <v>0</v>
      </c>
      <c r="D24" s="64">
        <v>0</v>
      </c>
      <c r="E24" s="66">
        <v>0</v>
      </c>
      <c r="F24" s="64">
        <v>51380</v>
      </c>
      <c r="G24" s="66">
        <v>48250</v>
      </c>
      <c r="H24" s="64">
        <v>71380</v>
      </c>
      <c r="I24" s="373">
        <v>146380</v>
      </c>
      <c r="J24" s="269">
        <v>75000</v>
      </c>
    </row>
    <row r="25" spans="1:10" s="1" customFormat="1" ht="13.5" thickBot="1" x14ac:dyDescent="0.25">
      <c r="A25" s="3"/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ht="13.5" thickBot="1" x14ac:dyDescent="0.25">
      <c r="A26" s="49" t="s">
        <v>230</v>
      </c>
      <c r="B26" s="266">
        <v>0</v>
      </c>
      <c r="C26" s="50">
        <v>0</v>
      </c>
      <c r="D26" s="266">
        <v>0</v>
      </c>
      <c r="E26" s="51">
        <v>0</v>
      </c>
      <c r="F26" s="291">
        <v>261160</v>
      </c>
      <c r="G26" s="267">
        <v>151960</v>
      </c>
      <c r="H26" s="291">
        <v>1636024</v>
      </c>
      <c r="I26" s="453">
        <v>1749525</v>
      </c>
      <c r="J26" s="285">
        <v>113501</v>
      </c>
    </row>
    <row r="27" spans="1:10" x14ac:dyDescent="0.2">
      <c r="A27" s="121"/>
      <c r="B27" s="121"/>
      <c r="C27" s="121"/>
      <c r="D27" s="122"/>
      <c r="E27" s="122"/>
      <c r="F27" s="122"/>
      <c r="G27" s="122"/>
      <c r="H27" s="298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231</v>
      </c>
      <c r="B1" s="40"/>
      <c r="C1" s="254"/>
      <c r="D1" s="254"/>
      <c r="E1" s="254"/>
      <c r="F1" s="254"/>
      <c r="G1" s="254"/>
      <c r="I1" s="36" t="s">
        <v>232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2791761</v>
      </c>
      <c r="C10" s="8">
        <v>2708306</v>
      </c>
      <c r="D10" s="22">
        <v>3006625</v>
      </c>
      <c r="E10" s="23">
        <v>3016264</v>
      </c>
      <c r="F10" s="22">
        <v>3147977</v>
      </c>
      <c r="G10" s="23">
        <v>2940016</v>
      </c>
      <c r="H10" s="22">
        <v>3549236</v>
      </c>
      <c r="I10" s="380">
        <v>3765506</v>
      </c>
      <c r="J10" s="7">
        <v>216270</v>
      </c>
    </row>
    <row r="11" spans="1:10" s="1" customFormat="1" x14ac:dyDescent="0.2">
      <c r="A11" s="6" t="s">
        <v>17</v>
      </c>
      <c r="B11" s="247">
        <v>0</v>
      </c>
      <c r="C11" s="11">
        <v>0</v>
      </c>
      <c r="D11" s="247">
        <v>0</v>
      </c>
      <c r="E11" s="25">
        <v>9650</v>
      </c>
      <c r="F11" s="247">
        <v>0</v>
      </c>
      <c r="G11" s="248">
        <v>-4045</v>
      </c>
      <c r="H11" s="247">
        <v>0</v>
      </c>
      <c r="I11" s="358">
        <v>15000</v>
      </c>
      <c r="J11" s="235">
        <v>15000</v>
      </c>
    </row>
    <row r="12" spans="1:10" s="1" customFormat="1" x14ac:dyDescent="0.2">
      <c r="A12" s="43" t="s">
        <v>177</v>
      </c>
      <c r="B12" s="262">
        <v>0</v>
      </c>
      <c r="C12" s="47">
        <v>6216</v>
      </c>
      <c r="D12" s="262">
        <v>0</v>
      </c>
      <c r="E12" s="48">
        <v>0</v>
      </c>
      <c r="F12" s="262">
        <v>0</v>
      </c>
      <c r="G12" s="263">
        <v>9100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5" t="s">
        <v>4</v>
      </c>
      <c r="B13" s="249">
        <v>2791761</v>
      </c>
      <c r="C13" s="10">
        <v>2714522</v>
      </c>
      <c r="D13" s="249">
        <v>3006625</v>
      </c>
      <c r="E13" s="26">
        <v>3025914</v>
      </c>
      <c r="F13" s="249">
        <v>3147977</v>
      </c>
      <c r="G13" s="250">
        <v>2945071</v>
      </c>
      <c r="H13" s="64">
        <v>3549236</v>
      </c>
      <c r="I13" s="373">
        <v>3780506</v>
      </c>
      <c r="J13" s="269">
        <v>231270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4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10313</v>
      </c>
      <c r="C17" s="11">
        <v>0</v>
      </c>
      <c r="D17" s="247">
        <v>0</v>
      </c>
      <c r="E17" s="25">
        <v>0</v>
      </c>
      <c r="F17" s="247">
        <v>0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36</v>
      </c>
      <c r="B18" s="247">
        <v>3920</v>
      </c>
      <c r="C18" s="11">
        <v>0</v>
      </c>
      <c r="D18" s="247">
        <v>3136</v>
      </c>
      <c r="E18" s="25">
        <v>0</v>
      </c>
      <c r="F18" s="247">
        <v>3136</v>
      </c>
      <c r="G18" s="248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9</v>
      </c>
      <c r="B19" s="247">
        <v>47144</v>
      </c>
      <c r="C19" s="11">
        <v>44224</v>
      </c>
      <c r="D19" s="247">
        <v>47144</v>
      </c>
      <c r="E19" s="25">
        <v>30611</v>
      </c>
      <c r="F19" s="247">
        <v>47144</v>
      </c>
      <c r="G19" s="248">
        <v>46968</v>
      </c>
      <c r="H19" s="247">
        <v>47144</v>
      </c>
      <c r="I19" s="358">
        <v>47144</v>
      </c>
      <c r="J19" s="235">
        <v>0</v>
      </c>
    </row>
    <row r="20" spans="1:10" s="1" customFormat="1" x14ac:dyDescent="0.2">
      <c r="A20" s="46" t="s">
        <v>4</v>
      </c>
      <c r="B20" s="64">
        <v>61377</v>
      </c>
      <c r="C20" s="65">
        <v>44224</v>
      </c>
      <c r="D20" s="64">
        <v>50280</v>
      </c>
      <c r="E20" s="66">
        <v>30611</v>
      </c>
      <c r="F20" s="64">
        <v>50280</v>
      </c>
      <c r="G20" s="66">
        <v>46968</v>
      </c>
      <c r="H20" s="64">
        <v>47144</v>
      </c>
      <c r="I20" s="373">
        <v>47144</v>
      </c>
      <c r="J20" s="269">
        <v>0</v>
      </c>
    </row>
    <row r="21" spans="1:10" s="1" customFormat="1" x14ac:dyDescent="0.2">
      <c r="A21" s="5"/>
      <c r="B21" s="249"/>
      <c r="C21" s="10"/>
      <c r="D21" s="249"/>
      <c r="E21" s="26"/>
      <c r="F21" s="249"/>
      <c r="G21" s="250"/>
      <c r="H21" s="249"/>
      <c r="I21" s="353"/>
      <c r="J21" s="234"/>
    </row>
    <row r="22" spans="1:10" s="1" customFormat="1" x14ac:dyDescent="0.2">
      <c r="A22" s="4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18</v>
      </c>
      <c r="B24" s="262">
        <v>68000</v>
      </c>
      <c r="C24" s="47">
        <v>50276</v>
      </c>
      <c r="D24" s="262">
        <v>68000</v>
      </c>
      <c r="E24" s="48">
        <v>53555</v>
      </c>
      <c r="F24" s="262">
        <v>68000</v>
      </c>
      <c r="G24" s="263">
        <v>30430</v>
      </c>
      <c r="H24" s="247">
        <v>47214</v>
      </c>
      <c r="I24" s="358">
        <v>32214</v>
      </c>
      <c r="J24" s="235">
        <v>-15000</v>
      </c>
    </row>
    <row r="25" spans="1:10" s="1" customFormat="1" x14ac:dyDescent="0.2">
      <c r="A25" s="5" t="s">
        <v>4</v>
      </c>
      <c r="B25" s="249">
        <v>68000</v>
      </c>
      <c r="C25" s="10">
        <v>50276</v>
      </c>
      <c r="D25" s="249">
        <v>68000</v>
      </c>
      <c r="E25" s="26">
        <v>53555</v>
      </c>
      <c r="F25" s="249">
        <v>68000</v>
      </c>
      <c r="G25" s="250">
        <v>30430</v>
      </c>
      <c r="H25" s="64">
        <v>47214</v>
      </c>
      <c r="I25" s="373">
        <v>32214</v>
      </c>
      <c r="J25" s="269">
        <v>-15000</v>
      </c>
    </row>
    <row r="26" spans="1:10" s="1" customFormat="1" x14ac:dyDescent="0.2">
      <c r="A26" s="5"/>
      <c r="B26" s="249"/>
      <c r="C26" s="10"/>
      <c r="D26" s="249"/>
      <c r="E26" s="26"/>
      <c r="F26" s="249"/>
      <c r="G26" s="250"/>
      <c r="H26" s="249"/>
      <c r="I26" s="353"/>
      <c r="J26" s="234"/>
    </row>
    <row r="27" spans="1:10" s="1" customFormat="1" x14ac:dyDescent="0.2">
      <c r="A27" s="4" t="s">
        <v>525</v>
      </c>
      <c r="B27" s="249"/>
      <c r="C27" s="10"/>
      <c r="D27" s="249"/>
      <c r="E27" s="26"/>
      <c r="F27" s="249"/>
      <c r="G27" s="250"/>
      <c r="H27" s="249"/>
      <c r="I27" s="353"/>
      <c r="J27" s="234"/>
    </row>
    <row r="28" spans="1:10" s="1" customFormat="1" x14ac:dyDescent="0.2">
      <c r="A28" s="5" t="s">
        <v>2</v>
      </c>
      <c r="B28" s="249"/>
      <c r="C28" s="10"/>
      <c r="D28" s="249"/>
      <c r="E28" s="26"/>
      <c r="F28" s="249"/>
      <c r="G28" s="250"/>
      <c r="H28" s="249"/>
      <c r="I28" s="353"/>
      <c r="J28" s="234"/>
    </row>
    <row r="29" spans="1:10" s="1" customFormat="1" x14ac:dyDescent="0.2">
      <c r="A29" s="43" t="s">
        <v>3</v>
      </c>
      <c r="B29" s="262">
        <v>0</v>
      </c>
      <c r="C29" s="47">
        <v>0</v>
      </c>
      <c r="D29" s="262">
        <v>0</v>
      </c>
      <c r="E29" s="48">
        <v>0</v>
      </c>
      <c r="F29" s="262">
        <v>0</v>
      </c>
      <c r="G29" s="263">
        <v>0</v>
      </c>
      <c r="H29" s="262">
        <v>1472012</v>
      </c>
      <c r="I29" s="352">
        <v>1542465</v>
      </c>
      <c r="J29" s="261">
        <v>70453</v>
      </c>
    </row>
    <row r="30" spans="1:10" s="1" customFormat="1" x14ac:dyDescent="0.2">
      <c r="A30" s="5" t="s">
        <v>4</v>
      </c>
      <c r="B30" s="249">
        <v>0</v>
      </c>
      <c r="C30" s="10">
        <v>0</v>
      </c>
      <c r="D30" s="249">
        <v>0</v>
      </c>
      <c r="E30" s="26">
        <v>0</v>
      </c>
      <c r="F30" s="249">
        <v>0</v>
      </c>
      <c r="G30" s="250">
        <v>0</v>
      </c>
      <c r="H30" s="249">
        <v>1472012</v>
      </c>
      <c r="I30" s="353">
        <v>1542465</v>
      </c>
      <c r="J30" s="234">
        <v>70453</v>
      </c>
    </row>
    <row r="31" spans="1:10" s="1" customFormat="1" x14ac:dyDescent="0.2">
      <c r="A31" s="6"/>
      <c r="B31" s="241"/>
      <c r="C31" s="3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5" t="s">
        <v>8</v>
      </c>
      <c r="B32" s="241"/>
      <c r="C32" s="3"/>
      <c r="D32" s="247"/>
      <c r="E32" s="25"/>
      <c r="F32" s="247"/>
      <c r="G32" s="248"/>
      <c r="H32" s="247"/>
      <c r="I32" s="358"/>
      <c r="J32" s="235"/>
    </row>
    <row r="33" spans="1:12" s="1" customFormat="1" x14ac:dyDescent="0.2">
      <c r="A33" s="43" t="s">
        <v>9</v>
      </c>
      <c r="B33" s="262">
        <v>0</v>
      </c>
      <c r="C33" s="47">
        <v>0</v>
      </c>
      <c r="D33" s="262">
        <v>0</v>
      </c>
      <c r="E33" s="48">
        <v>0</v>
      </c>
      <c r="F33" s="262">
        <v>0</v>
      </c>
      <c r="G33" s="263">
        <v>0</v>
      </c>
      <c r="H33" s="262">
        <v>2000</v>
      </c>
      <c r="I33" s="352">
        <v>2000</v>
      </c>
      <c r="J33" s="261">
        <v>0</v>
      </c>
    </row>
    <row r="34" spans="1:12" s="1" customFormat="1" x14ac:dyDescent="0.2">
      <c r="A34" s="5" t="s">
        <v>4</v>
      </c>
      <c r="B34" s="249">
        <v>0</v>
      </c>
      <c r="C34" s="10">
        <v>0</v>
      </c>
      <c r="D34" s="249">
        <v>0</v>
      </c>
      <c r="E34" s="26">
        <v>0</v>
      </c>
      <c r="F34" s="249">
        <v>0</v>
      </c>
      <c r="G34" s="250">
        <v>0</v>
      </c>
      <c r="H34" s="249">
        <v>2000</v>
      </c>
      <c r="I34" s="353">
        <v>2000</v>
      </c>
      <c r="J34" s="234">
        <v>0</v>
      </c>
    </row>
    <row r="35" spans="1:12" s="1" customFormat="1" ht="13.5" thickBot="1" x14ac:dyDescent="0.25">
      <c r="A35" s="6"/>
      <c r="B35" s="241"/>
      <c r="C35" s="3"/>
      <c r="D35" s="247"/>
      <c r="E35" s="25"/>
      <c r="F35" s="247"/>
      <c r="G35" s="248"/>
      <c r="H35" s="247"/>
      <c r="I35" s="358"/>
      <c r="J35" s="235"/>
    </row>
    <row r="36" spans="1:12" s="1" customFormat="1" ht="13.5" thickBot="1" x14ac:dyDescent="0.25">
      <c r="A36" s="49" t="s">
        <v>233</v>
      </c>
      <c r="B36" s="266">
        <v>2921138</v>
      </c>
      <c r="C36" s="50">
        <v>2809022</v>
      </c>
      <c r="D36" s="266">
        <v>3124905</v>
      </c>
      <c r="E36" s="51">
        <v>3110080</v>
      </c>
      <c r="F36" s="291">
        <v>3266257</v>
      </c>
      <c r="G36" s="267">
        <v>3022469</v>
      </c>
      <c r="H36" s="291">
        <v>5117606</v>
      </c>
      <c r="I36" s="453">
        <v>5404329</v>
      </c>
      <c r="J36" s="285">
        <v>286723</v>
      </c>
    </row>
    <row r="37" spans="1:12" s="1" customFormat="1" x14ac:dyDescent="0.2">
      <c r="A37" s="121"/>
      <c r="B37" s="121"/>
      <c r="C37" s="121"/>
      <c r="D37" s="122"/>
      <c r="E37" s="122"/>
      <c r="F37" s="122"/>
      <c r="G37" s="122"/>
      <c r="H37" s="298"/>
      <c r="I37"/>
      <c r="J37"/>
      <c r="K37"/>
      <c r="L37"/>
    </row>
    <row r="38" spans="1:12" x14ac:dyDescent="0.2">
      <c r="H38" s="332"/>
    </row>
    <row r="39" spans="1:12" x14ac:dyDescent="0.2">
      <c r="H39" s="332"/>
    </row>
    <row r="40" spans="1:12" x14ac:dyDescent="0.2">
      <c r="H40" s="332"/>
    </row>
    <row r="41" spans="1:12" x14ac:dyDescent="0.2">
      <c r="H41" s="332"/>
    </row>
    <row r="42" spans="1:12" x14ac:dyDescent="0.2">
      <c r="H42" s="332"/>
    </row>
    <row r="43" spans="1:12" x14ac:dyDescent="0.2">
      <c r="H43" s="332"/>
    </row>
    <row r="44" spans="1:12" x14ac:dyDescent="0.2">
      <c r="H44" s="332"/>
    </row>
    <row r="45" spans="1:12" x14ac:dyDescent="0.2">
      <c r="H45" s="332"/>
    </row>
    <row r="46" spans="1:12" x14ac:dyDescent="0.2">
      <c r="H46" s="332"/>
    </row>
    <row r="47" spans="1:12" x14ac:dyDescent="0.2">
      <c r="H47" s="332"/>
    </row>
    <row r="48" spans="1:12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7109375" customWidth="1"/>
  </cols>
  <sheetData>
    <row r="1" spans="1:10" s="42" customFormat="1" ht="15.75" x14ac:dyDescent="0.25">
      <c r="A1" s="41" t="s">
        <v>234</v>
      </c>
      <c r="B1" s="118"/>
      <c r="C1" s="255"/>
      <c r="D1" s="255"/>
      <c r="E1" s="255"/>
      <c r="F1" s="255"/>
      <c r="G1" s="255"/>
      <c r="I1" s="322" t="s">
        <v>235</v>
      </c>
    </row>
    <row r="2" spans="1:10" s="255" customFormat="1" ht="15.75" x14ac:dyDescent="0.25">
      <c r="A2" s="41"/>
      <c r="B2" s="118"/>
      <c r="H2" s="322"/>
    </row>
    <row r="3" spans="1:10" s="13" customFormat="1" x14ac:dyDescent="0.2">
      <c r="A3" s="17"/>
      <c r="B3" s="72"/>
      <c r="C3" s="237"/>
      <c r="D3" s="237"/>
      <c r="E3" s="237"/>
      <c r="F3" s="237"/>
      <c r="G3" s="237"/>
    </row>
    <row r="4" spans="1:10" s="13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227" customFormat="1" x14ac:dyDescent="0.2">
      <c r="A5" s="270"/>
      <c r="B5" s="272" t="s">
        <v>78</v>
      </c>
      <c r="C5" s="271" t="s">
        <v>0</v>
      </c>
      <c r="D5" s="272" t="s">
        <v>78</v>
      </c>
      <c r="E5" s="273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3" customFormat="1" x14ac:dyDescent="0.2">
      <c r="A6" s="279"/>
      <c r="B6" s="281" t="s">
        <v>79</v>
      </c>
      <c r="C6" s="280" t="s">
        <v>79</v>
      </c>
      <c r="D6" s="281" t="s">
        <v>86</v>
      </c>
      <c r="E6" s="282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3" customFormat="1" x14ac:dyDescent="0.2">
      <c r="A7" s="228"/>
      <c r="B7" s="241"/>
      <c r="C7" s="228"/>
      <c r="D7" s="241"/>
      <c r="E7" s="242"/>
      <c r="F7" s="241"/>
      <c r="G7" s="242"/>
      <c r="H7" s="241"/>
      <c r="I7" s="366" t="s">
        <v>544</v>
      </c>
      <c r="J7" s="238" t="s">
        <v>544</v>
      </c>
    </row>
    <row r="8" spans="1:10" s="13" customFormat="1" x14ac:dyDescent="0.2">
      <c r="A8" s="117" t="s">
        <v>525</v>
      </c>
      <c r="B8" s="27"/>
      <c r="C8" s="14"/>
      <c r="D8" s="27"/>
      <c r="E8" s="28"/>
      <c r="F8" s="27"/>
      <c r="G8" s="238"/>
      <c r="H8" s="27"/>
      <c r="I8" s="366"/>
      <c r="J8" s="238"/>
    </row>
    <row r="9" spans="1:10" s="13" customFormat="1" x14ac:dyDescent="0.2">
      <c r="A9" s="111" t="s">
        <v>2</v>
      </c>
      <c r="B9" s="27"/>
      <c r="C9" s="14"/>
      <c r="D9" s="27"/>
      <c r="E9" s="28"/>
      <c r="F9" s="27"/>
      <c r="G9" s="238"/>
      <c r="H9" s="27"/>
      <c r="I9" s="366"/>
      <c r="J9" s="238"/>
    </row>
    <row r="10" spans="1:10" s="13" customFormat="1" x14ac:dyDescent="0.2">
      <c r="A10" s="114" t="s">
        <v>3</v>
      </c>
      <c r="B10" s="293">
        <v>1398600</v>
      </c>
      <c r="C10" s="156">
        <v>1335982</v>
      </c>
      <c r="D10" s="154">
        <v>1412061</v>
      </c>
      <c r="E10" s="155">
        <v>1383627</v>
      </c>
      <c r="F10" s="154">
        <v>1604649</v>
      </c>
      <c r="G10" s="323">
        <v>1558235</v>
      </c>
      <c r="H10" s="293">
        <v>0</v>
      </c>
      <c r="I10" s="468">
        <v>0</v>
      </c>
      <c r="J10" s="156">
        <v>0</v>
      </c>
    </row>
    <row r="11" spans="1:10" s="13" customFormat="1" x14ac:dyDescent="0.2">
      <c r="A11" s="111" t="s">
        <v>4</v>
      </c>
      <c r="B11" s="157">
        <v>1398600</v>
      </c>
      <c r="C11" s="159">
        <v>1335982</v>
      </c>
      <c r="D11" s="157">
        <v>1412061</v>
      </c>
      <c r="E11" s="158">
        <v>1383627</v>
      </c>
      <c r="F11" s="157">
        <v>1604649</v>
      </c>
      <c r="G11" s="159">
        <v>1558235</v>
      </c>
      <c r="H11" s="29">
        <v>0</v>
      </c>
      <c r="I11" s="469">
        <v>0</v>
      </c>
      <c r="J11" s="109">
        <v>0</v>
      </c>
    </row>
    <row r="12" spans="1:10" s="13" customFormat="1" x14ac:dyDescent="0.2">
      <c r="A12" s="14"/>
      <c r="B12" s="30"/>
      <c r="C12" s="18"/>
      <c r="D12" s="27"/>
      <c r="E12" s="28"/>
      <c r="F12" s="27"/>
      <c r="G12" s="238"/>
      <c r="H12" s="30"/>
      <c r="I12" s="368"/>
      <c r="J12" s="239"/>
    </row>
    <row r="13" spans="1:10" s="13" customFormat="1" x14ac:dyDescent="0.2">
      <c r="A13" s="111" t="s">
        <v>8</v>
      </c>
      <c r="B13" s="30"/>
      <c r="C13" s="18"/>
      <c r="D13" s="27"/>
      <c r="E13" s="28"/>
      <c r="F13" s="27"/>
      <c r="G13" s="238"/>
      <c r="H13" s="30"/>
      <c r="I13" s="368"/>
      <c r="J13" s="239"/>
    </row>
    <row r="14" spans="1:10" s="13" customFormat="1" x14ac:dyDescent="0.2">
      <c r="A14" s="114" t="s">
        <v>9</v>
      </c>
      <c r="B14" s="113">
        <v>3100</v>
      </c>
      <c r="C14" s="112">
        <v>620</v>
      </c>
      <c r="D14" s="160">
        <v>3100</v>
      </c>
      <c r="E14" s="161">
        <v>1879</v>
      </c>
      <c r="F14" s="160">
        <v>3100</v>
      </c>
      <c r="G14" s="324">
        <v>3099</v>
      </c>
      <c r="H14" s="113">
        <v>0</v>
      </c>
      <c r="I14" s="470">
        <v>0</v>
      </c>
      <c r="J14" s="112">
        <v>0</v>
      </c>
    </row>
    <row r="15" spans="1:10" s="13" customFormat="1" x14ac:dyDescent="0.2">
      <c r="A15" s="111" t="s">
        <v>4</v>
      </c>
      <c r="B15" s="29">
        <v>3100</v>
      </c>
      <c r="C15" s="109">
        <v>620</v>
      </c>
      <c r="D15" s="29">
        <v>3100</v>
      </c>
      <c r="E15" s="110">
        <v>1879</v>
      </c>
      <c r="F15" s="29">
        <v>3100</v>
      </c>
      <c r="G15" s="109">
        <v>3099</v>
      </c>
      <c r="H15" s="29">
        <v>0</v>
      </c>
      <c r="I15" s="469">
        <v>0</v>
      </c>
      <c r="J15" s="109">
        <v>0</v>
      </c>
    </row>
    <row r="16" spans="1:10" s="13" customFormat="1" ht="13.5" thickBot="1" x14ac:dyDescent="0.25">
      <c r="A16" s="14"/>
      <c r="B16" s="27"/>
      <c r="C16" s="14"/>
      <c r="D16" s="30"/>
      <c r="E16" s="31"/>
      <c r="F16" s="30"/>
      <c r="G16" s="239"/>
      <c r="H16" s="30"/>
      <c r="I16" s="368"/>
      <c r="J16" s="239"/>
    </row>
    <row r="17" spans="1:10" s="13" customFormat="1" ht="13.5" thickBot="1" x14ac:dyDescent="0.25">
      <c r="A17" s="108" t="s">
        <v>236</v>
      </c>
      <c r="B17" s="107">
        <v>1401700</v>
      </c>
      <c r="C17" s="106">
        <v>1336602</v>
      </c>
      <c r="D17" s="107">
        <v>1415161</v>
      </c>
      <c r="E17" s="106">
        <v>1385506</v>
      </c>
      <c r="F17" s="107">
        <v>1607749</v>
      </c>
      <c r="G17" s="105">
        <v>1561334</v>
      </c>
      <c r="H17" s="107">
        <v>0</v>
      </c>
      <c r="I17" s="471">
        <v>0</v>
      </c>
      <c r="J17" s="105">
        <v>0</v>
      </c>
    </row>
    <row r="18" spans="1:10" s="13" customFormat="1" x14ac:dyDescent="0.2">
      <c r="A18" s="123"/>
      <c r="B18" s="123"/>
      <c r="C18" s="123"/>
      <c r="D18" s="124"/>
      <c r="E18" s="124"/>
      <c r="F18" s="124"/>
      <c r="G18" s="124"/>
      <c r="H18" s="331"/>
    </row>
    <row r="19" spans="1:10" x14ac:dyDescent="0.2">
      <c r="G19" s="325"/>
      <c r="H19" s="332"/>
    </row>
    <row r="20" spans="1:10" x14ac:dyDescent="0.2">
      <c r="G20" s="325"/>
      <c r="H20" s="332"/>
    </row>
    <row r="21" spans="1:10" x14ac:dyDescent="0.2">
      <c r="G21" s="325"/>
      <c r="H21" s="332"/>
    </row>
    <row r="22" spans="1:10" x14ac:dyDescent="0.2">
      <c r="G22" s="325"/>
      <c r="H22" s="332"/>
    </row>
    <row r="23" spans="1:10" x14ac:dyDescent="0.2">
      <c r="G23" s="325"/>
      <c r="H23" s="332"/>
    </row>
    <row r="24" spans="1:10" x14ac:dyDescent="0.2">
      <c r="G24" s="325"/>
      <c r="H24" s="332"/>
    </row>
    <row r="25" spans="1:10" x14ac:dyDescent="0.2">
      <c r="G25" s="325"/>
      <c r="H25" s="332"/>
    </row>
    <row r="26" spans="1:10" x14ac:dyDescent="0.2">
      <c r="G26" s="325"/>
      <c r="H26" s="332"/>
    </row>
    <row r="27" spans="1:10" x14ac:dyDescent="0.2">
      <c r="G27" s="325"/>
      <c r="H27" s="332"/>
    </row>
    <row r="28" spans="1:10" x14ac:dyDescent="0.2">
      <c r="G28" s="325"/>
      <c r="H28" s="332"/>
    </row>
    <row r="29" spans="1:10" x14ac:dyDescent="0.2">
      <c r="G29" s="325"/>
      <c r="H29" s="332"/>
    </row>
    <row r="30" spans="1:10" x14ac:dyDescent="0.2">
      <c r="G30" s="325"/>
      <c r="H30" s="332"/>
    </row>
    <row r="31" spans="1:10" x14ac:dyDescent="0.2">
      <c r="G31" s="325"/>
      <c r="H31" s="332"/>
    </row>
    <row r="32" spans="1:10" x14ac:dyDescent="0.2">
      <c r="G32" s="325"/>
      <c r="H32" s="332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7"/>
  <sheetViews>
    <sheetView showGridLines="0" zoomScale="80" zoomScaleNormal="80" workbookViewId="0">
      <pane ySplit="6" topLeftCell="A7" activePane="bottomLeft" state="frozen"/>
      <selection activeCell="B1" sqref="B1:C1048576"/>
      <selection pane="bottomLeft"/>
    </sheetView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585</v>
      </c>
      <c r="B1" s="40"/>
      <c r="C1" s="254"/>
      <c r="D1" s="254"/>
      <c r="E1" s="254"/>
      <c r="F1" s="254"/>
      <c r="G1" s="254"/>
      <c r="I1" s="226" t="s">
        <v>112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1" customFormat="1" x14ac:dyDescent="0.2">
      <c r="A4" s="91"/>
      <c r="B4" s="277"/>
      <c r="C4" s="92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74"/>
      <c r="E7" s="301"/>
      <c r="F7" s="241"/>
      <c r="G7" s="228"/>
      <c r="H7" s="241"/>
      <c r="I7" s="338"/>
      <c r="J7" s="228"/>
    </row>
    <row r="8" spans="1:10" s="1" customFormat="1" x14ac:dyDescent="0.2">
      <c r="A8" s="4" t="s">
        <v>523</v>
      </c>
      <c r="B8" s="241"/>
      <c r="C8" s="3"/>
      <c r="D8" s="74"/>
      <c r="E8" s="301"/>
      <c r="F8" s="241"/>
      <c r="G8" s="228"/>
      <c r="H8" s="241"/>
      <c r="I8" s="338"/>
      <c r="J8" s="228"/>
    </row>
    <row r="9" spans="1:10" s="1" customFormat="1" x14ac:dyDescent="0.2">
      <c r="A9" s="5" t="s">
        <v>2</v>
      </c>
      <c r="B9" s="251"/>
      <c r="C9" s="8"/>
      <c r="D9" s="75"/>
      <c r="E9" s="302"/>
      <c r="F9" s="251"/>
      <c r="G9" s="232"/>
      <c r="H9" s="241"/>
      <c r="I9" s="338"/>
      <c r="J9" s="228"/>
    </row>
    <row r="10" spans="1:10" s="1" customFormat="1" x14ac:dyDescent="0.2">
      <c r="A10" s="43" t="s">
        <v>3</v>
      </c>
      <c r="B10" s="52">
        <v>0</v>
      </c>
      <c r="C10" s="45">
        <v>0</v>
      </c>
      <c r="D10" s="90">
        <v>0</v>
      </c>
      <c r="E10" s="306">
        <v>0</v>
      </c>
      <c r="F10" s="52">
        <v>0</v>
      </c>
      <c r="G10" s="260">
        <v>0</v>
      </c>
      <c r="H10" s="52">
        <v>1163808</v>
      </c>
      <c r="I10" s="361">
        <v>1220186</v>
      </c>
      <c r="J10" s="260">
        <v>56378</v>
      </c>
    </row>
    <row r="11" spans="1:10" s="1" customFormat="1" x14ac:dyDescent="0.2">
      <c r="A11" s="5" t="s">
        <v>4</v>
      </c>
      <c r="B11" s="249">
        <v>0</v>
      </c>
      <c r="C11" s="10">
        <v>0</v>
      </c>
      <c r="D11" s="77">
        <v>0</v>
      </c>
      <c r="E11" s="304">
        <v>0</v>
      </c>
      <c r="F11" s="249">
        <v>0</v>
      </c>
      <c r="G11" s="234">
        <v>0</v>
      </c>
      <c r="H11" s="249">
        <v>1163808</v>
      </c>
      <c r="I11" s="350">
        <v>1220186</v>
      </c>
      <c r="J11" s="234">
        <v>56378</v>
      </c>
    </row>
    <row r="12" spans="1:10" s="1" customFormat="1" x14ac:dyDescent="0.2">
      <c r="A12" s="3"/>
      <c r="B12" s="247"/>
      <c r="C12" s="11"/>
      <c r="D12" s="78"/>
      <c r="E12" s="305"/>
      <c r="F12" s="247"/>
      <c r="G12" s="235"/>
      <c r="H12" s="247"/>
      <c r="I12" s="343"/>
      <c r="J12" s="235"/>
    </row>
    <row r="13" spans="1:10" s="1" customFormat="1" x14ac:dyDescent="0.2">
      <c r="A13" s="5" t="s">
        <v>5</v>
      </c>
      <c r="B13" s="247"/>
      <c r="C13" s="11"/>
      <c r="D13" s="78"/>
      <c r="E13" s="305"/>
      <c r="F13" s="247"/>
      <c r="G13" s="235"/>
      <c r="H13" s="247"/>
      <c r="I13" s="343"/>
      <c r="J13" s="235"/>
    </row>
    <row r="14" spans="1:10" s="1" customFormat="1" x14ac:dyDescent="0.2">
      <c r="A14" s="6" t="s">
        <v>31</v>
      </c>
      <c r="B14" s="247">
        <v>0</v>
      </c>
      <c r="C14" s="11">
        <v>0</v>
      </c>
      <c r="D14" s="78">
        <v>0</v>
      </c>
      <c r="E14" s="305">
        <v>0</v>
      </c>
      <c r="F14" s="247">
        <v>0</v>
      </c>
      <c r="G14" s="235">
        <v>0</v>
      </c>
      <c r="H14" s="247">
        <v>271000</v>
      </c>
      <c r="I14" s="343">
        <v>297760</v>
      </c>
      <c r="J14" s="235">
        <v>26760</v>
      </c>
    </row>
    <row r="15" spans="1:10" x14ac:dyDescent="0.2">
      <c r="A15" s="231" t="s">
        <v>26</v>
      </c>
      <c r="B15" s="235">
        <v>0</v>
      </c>
      <c r="C15" s="235">
        <v>0</v>
      </c>
      <c r="D15" s="78">
        <v>0</v>
      </c>
      <c r="E15" s="319">
        <v>0</v>
      </c>
      <c r="F15" s="235">
        <v>0</v>
      </c>
      <c r="G15" s="235">
        <v>0</v>
      </c>
      <c r="H15" s="247">
        <v>2000</v>
      </c>
      <c r="I15" s="343">
        <v>2000</v>
      </c>
      <c r="J15" s="235">
        <v>0</v>
      </c>
    </row>
    <row r="16" spans="1:10" s="1" customFormat="1" x14ac:dyDescent="0.2">
      <c r="A16" s="43" t="s">
        <v>49</v>
      </c>
      <c r="B16" s="262">
        <v>0</v>
      </c>
      <c r="C16" s="47">
        <v>0</v>
      </c>
      <c r="D16" s="76">
        <v>0</v>
      </c>
      <c r="E16" s="303">
        <v>0</v>
      </c>
      <c r="F16" s="262">
        <v>0</v>
      </c>
      <c r="G16" s="261">
        <v>0</v>
      </c>
      <c r="H16" s="262">
        <v>365100</v>
      </c>
      <c r="I16" s="341">
        <v>365100</v>
      </c>
      <c r="J16" s="261">
        <v>0</v>
      </c>
    </row>
    <row r="17" spans="1:10" s="1" customFormat="1" x14ac:dyDescent="0.2">
      <c r="A17" s="5" t="s">
        <v>4</v>
      </c>
      <c r="B17" s="249">
        <v>0</v>
      </c>
      <c r="C17" s="10">
        <v>0</v>
      </c>
      <c r="D17" s="77">
        <v>0</v>
      </c>
      <c r="E17" s="304">
        <v>0</v>
      </c>
      <c r="F17" s="249">
        <v>0</v>
      </c>
      <c r="G17" s="234">
        <v>0</v>
      </c>
      <c r="H17" s="249">
        <v>638100</v>
      </c>
      <c r="I17" s="350">
        <v>664860</v>
      </c>
      <c r="J17" s="234">
        <v>26760</v>
      </c>
    </row>
    <row r="18" spans="1:10" s="1" customFormat="1" x14ac:dyDescent="0.2">
      <c r="A18" s="5"/>
      <c r="B18" s="247"/>
      <c r="C18" s="11"/>
      <c r="D18" s="78"/>
      <c r="E18" s="305"/>
      <c r="F18" s="247"/>
      <c r="G18" s="235"/>
      <c r="H18" s="247"/>
      <c r="I18" s="343"/>
      <c r="J18" s="235"/>
    </row>
    <row r="19" spans="1:10" s="1" customFormat="1" x14ac:dyDescent="0.2">
      <c r="A19" s="5" t="s">
        <v>8</v>
      </c>
      <c r="B19" s="247"/>
      <c r="C19" s="11"/>
      <c r="D19" s="78"/>
      <c r="E19" s="305"/>
      <c r="F19" s="247"/>
      <c r="G19" s="235"/>
      <c r="H19" s="247"/>
      <c r="I19" s="343"/>
      <c r="J19" s="235"/>
    </row>
    <row r="20" spans="1:10" s="1" customFormat="1" x14ac:dyDescent="0.2">
      <c r="A20" s="6" t="s">
        <v>33</v>
      </c>
      <c r="B20" s="247">
        <v>0</v>
      </c>
      <c r="C20" s="11">
        <v>0</v>
      </c>
      <c r="D20" s="78">
        <v>0</v>
      </c>
      <c r="E20" s="305">
        <v>0</v>
      </c>
      <c r="F20" s="247">
        <v>0</v>
      </c>
      <c r="G20" s="235">
        <v>0</v>
      </c>
      <c r="H20" s="247">
        <v>1200</v>
      </c>
      <c r="I20" s="343">
        <v>1200</v>
      </c>
      <c r="J20" s="235">
        <v>0</v>
      </c>
    </row>
    <row r="21" spans="1:10" s="1" customFormat="1" x14ac:dyDescent="0.2">
      <c r="A21" s="43" t="s">
        <v>9</v>
      </c>
      <c r="B21" s="262">
        <v>0</v>
      </c>
      <c r="C21" s="47">
        <v>0</v>
      </c>
      <c r="D21" s="76">
        <v>0</v>
      </c>
      <c r="E21" s="303">
        <v>0</v>
      </c>
      <c r="F21" s="262">
        <v>0</v>
      </c>
      <c r="G21" s="261">
        <v>0</v>
      </c>
      <c r="H21" s="262">
        <v>2000</v>
      </c>
      <c r="I21" s="341">
        <v>2000</v>
      </c>
      <c r="J21" s="261">
        <v>0</v>
      </c>
    </row>
    <row r="22" spans="1:10" s="1" customFormat="1" x14ac:dyDescent="0.2">
      <c r="A22" s="5" t="s">
        <v>4</v>
      </c>
      <c r="B22" s="249">
        <v>0</v>
      </c>
      <c r="C22" s="10">
        <v>0</v>
      </c>
      <c r="D22" s="77">
        <v>0</v>
      </c>
      <c r="E22" s="304">
        <v>0</v>
      </c>
      <c r="F22" s="249">
        <v>0</v>
      </c>
      <c r="G22" s="234">
        <v>0</v>
      </c>
      <c r="H22" s="249">
        <v>3200</v>
      </c>
      <c r="I22" s="350">
        <v>3200</v>
      </c>
      <c r="J22" s="234">
        <v>0</v>
      </c>
    </row>
    <row r="23" spans="1:10" s="1" customFormat="1" x14ac:dyDescent="0.2">
      <c r="A23" s="3"/>
      <c r="B23" s="247"/>
      <c r="C23" s="11"/>
      <c r="D23" s="78"/>
      <c r="E23" s="305"/>
      <c r="F23" s="247"/>
      <c r="G23" s="235"/>
      <c r="H23" s="247"/>
      <c r="I23" s="343"/>
      <c r="J23" s="235"/>
    </row>
    <row r="24" spans="1:10" s="1" customFormat="1" x14ac:dyDescent="0.2">
      <c r="A24" s="5" t="s">
        <v>11</v>
      </c>
      <c r="B24" s="247"/>
      <c r="C24" s="11"/>
      <c r="D24" s="78"/>
      <c r="E24" s="305"/>
      <c r="F24" s="247"/>
      <c r="G24" s="235"/>
      <c r="H24" s="247"/>
      <c r="I24" s="343"/>
      <c r="J24" s="235"/>
    </row>
    <row r="25" spans="1:10" s="1" customFormat="1" x14ac:dyDescent="0.2">
      <c r="A25" s="6" t="s">
        <v>14</v>
      </c>
      <c r="B25" s="247">
        <v>0</v>
      </c>
      <c r="C25" s="11">
        <v>0</v>
      </c>
      <c r="D25" s="78">
        <v>0</v>
      </c>
      <c r="E25" s="305">
        <v>0</v>
      </c>
      <c r="F25" s="247">
        <v>0</v>
      </c>
      <c r="G25" s="235">
        <v>0</v>
      </c>
      <c r="H25" s="247">
        <v>1408</v>
      </c>
      <c r="I25" s="343">
        <v>1408</v>
      </c>
      <c r="J25" s="235">
        <v>0</v>
      </c>
    </row>
    <row r="26" spans="1:10" s="1" customFormat="1" x14ac:dyDescent="0.2">
      <c r="A26" s="6" t="s">
        <v>12</v>
      </c>
      <c r="B26" s="247">
        <v>0</v>
      </c>
      <c r="C26" s="11">
        <v>0</v>
      </c>
      <c r="D26" s="78">
        <v>0</v>
      </c>
      <c r="E26" s="305">
        <v>0</v>
      </c>
      <c r="F26" s="247">
        <v>0</v>
      </c>
      <c r="G26" s="235">
        <v>0</v>
      </c>
      <c r="H26" s="247">
        <v>5000</v>
      </c>
      <c r="I26" s="343">
        <v>5000</v>
      </c>
      <c r="J26" s="235">
        <v>0</v>
      </c>
    </row>
    <row r="27" spans="1:10" s="1" customFormat="1" x14ac:dyDescent="0.2">
      <c r="A27" s="43" t="s">
        <v>13</v>
      </c>
      <c r="B27" s="262">
        <v>0</v>
      </c>
      <c r="C27" s="47">
        <v>0</v>
      </c>
      <c r="D27" s="76">
        <v>0</v>
      </c>
      <c r="E27" s="303">
        <v>0</v>
      </c>
      <c r="F27" s="262">
        <v>0</v>
      </c>
      <c r="G27" s="261">
        <v>0</v>
      </c>
      <c r="H27" s="262">
        <v>7300</v>
      </c>
      <c r="I27" s="341">
        <v>7300</v>
      </c>
      <c r="J27" s="261">
        <v>0</v>
      </c>
    </row>
    <row r="28" spans="1:10" s="1" customFormat="1" x14ac:dyDescent="0.2">
      <c r="A28" s="5" t="s">
        <v>4</v>
      </c>
      <c r="B28" s="249">
        <v>0</v>
      </c>
      <c r="C28" s="10">
        <v>0</v>
      </c>
      <c r="D28" s="77">
        <v>0</v>
      </c>
      <c r="E28" s="304">
        <v>0</v>
      </c>
      <c r="F28" s="249">
        <v>0</v>
      </c>
      <c r="G28" s="234">
        <v>0</v>
      </c>
      <c r="H28" s="249">
        <v>13708</v>
      </c>
      <c r="I28" s="350">
        <v>13708</v>
      </c>
      <c r="J28" s="234">
        <v>0</v>
      </c>
    </row>
    <row r="29" spans="1:10" s="1" customFormat="1" ht="13.5" thickBot="1" x14ac:dyDescent="0.25">
      <c r="A29" s="3"/>
      <c r="B29" s="241"/>
      <c r="C29" s="3"/>
      <c r="D29" s="74"/>
      <c r="E29" s="301"/>
      <c r="F29" s="241"/>
      <c r="G29" s="228"/>
      <c r="H29" s="241"/>
      <c r="I29" s="338"/>
      <c r="J29" s="228"/>
    </row>
    <row r="30" spans="1:10" s="1" customFormat="1" ht="13.5" thickBot="1" x14ac:dyDescent="0.25">
      <c r="A30" s="49" t="s">
        <v>113</v>
      </c>
      <c r="B30" s="266">
        <v>0</v>
      </c>
      <c r="C30" s="51">
        <v>0</v>
      </c>
      <c r="D30" s="266">
        <v>0</v>
      </c>
      <c r="E30" s="265">
        <v>0</v>
      </c>
      <c r="F30" s="266">
        <v>0</v>
      </c>
      <c r="G30" s="265">
        <v>0</v>
      </c>
      <c r="H30" s="266">
        <v>1818816</v>
      </c>
      <c r="I30" s="344">
        <v>1901954</v>
      </c>
      <c r="J30" s="265">
        <v>83138</v>
      </c>
    </row>
    <row r="31" spans="1:10" s="1" customFormat="1" x14ac:dyDescent="0.2">
      <c r="A31" s="299"/>
      <c r="B31" s="2"/>
      <c r="C31" s="299"/>
      <c r="D31" s="227"/>
      <c r="E31" s="299"/>
      <c r="F31" s="299"/>
      <c r="G31" s="227"/>
      <c r="H31" s="298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ageMargins left="0.7" right="0.7" top="0.75" bottom="0.75" header="0.3" footer="0.3"/>
  <pageSetup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79"/>
  <sheetViews>
    <sheetView showGridLines="0" zoomScale="80" zoomScaleNormal="80" zoomScaleSheetLayoutView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223" t="s">
        <v>237</v>
      </c>
      <c r="B1" s="223"/>
      <c r="C1" s="223"/>
      <c r="D1" s="223"/>
      <c r="E1" s="162"/>
      <c r="F1" s="254"/>
      <c r="G1" s="162"/>
      <c r="I1" s="36" t="s">
        <v>238</v>
      </c>
    </row>
    <row r="2" spans="1:10" s="1" customFormat="1" x14ac:dyDescent="0.2">
      <c r="A2" s="163"/>
      <c r="B2" s="163"/>
      <c r="C2" s="163"/>
      <c r="D2" s="163"/>
      <c r="E2" s="163"/>
      <c r="F2" s="35"/>
      <c r="G2" s="163"/>
    </row>
    <row r="3" spans="1:10" s="1" customFormat="1" x14ac:dyDescent="0.2">
      <c r="A3" s="311"/>
      <c r="B3" s="163"/>
      <c r="C3" s="311"/>
      <c r="D3" s="163"/>
      <c r="E3" s="311"/>
      <c r="F3" s="312"/>
      <c r="G3" s="311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61850</v>
      </c>
      <c r="C10" s="8">
        <v>61588</v>
      </c>
      <c r="D10" s="251">
        <v>64342</v>
      </c>
      <c r="E10" s="34">
        <v>64324</v>
      </c>
      <c r="F10" s="251">
        <v>65270</v>
      </c>
      <c r="G10" s="252">
        <v>70098</v>
      </c>
      <c r="H10" s="251">
        <v>0</v>
      </c>
      <c r="I10" s="356">
        <v>0</v>
      </c>
      <c r="J10" s="232">
        <v>0</v>
      </c>
    </row>
    <row r="11" spans="1:10" s="1" customFormat="1" x14ac:dyDescent="0.2">
      <c r="A11" s="6" t="s">
        <v>27</v>
      </c>
      <c r="B11" s="247">
        <v>2000</v>
      </c>
      <c r="C11" s="11">
        <v>0</v>
      </c>
      <c r="D11" s="247">
        <v>0</v>
      </c>
      <c r="E11" s="25">
        <v>0</v>
      </c>
      <c r="F11" s="247">
        <v>0</v>
      </c>
      <c r="G11" s="248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78350</v>
      </c>
      <c r="C12" s="11">
        <v>0</v>
      </c>
      <c r="D12" s="247">
        <v>0</v>
      </c>
      <c r="E12" s="25">
        <v>0</v>
      </c>
      <c r="F12" s="247">
        <v>0</v>
      </c>
      <c r="G12" s="248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3" t="s">
        <v>17</v>
      </c>
      <c r="B13" s="262">
        <v>261400</v>
      </c>
      <c r="C13" s="47">
        <v>42597</v>
      </c>
      <c r="D13" s="262">
        <v>109120</v>
      </c>
      <c r="E13" s="48">
        <v>42572</v>
      </c>
      <c r="F13" s="262">
        <v>59120</v>
      </c>
      <c r="G13" s="263">
        <v>35801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5" t="s">
        <v>4</v>
      </c>
      <c r="B14" s="249">
        <v>403600</v>
      </c>
      <c r="C14" s="10">
        <v>104185</v>
      </c>
      <c r="D14" s="249">
        <v>173462</v>
      </c>
      <c r="E14" s="26">
        <v>106896</v>
      </c>
      <c r="F14" s="249">
        <v>124390</v>
      </c>
      <c r="G14" s="250">
        <v>105899</v>
      </c>
      <c r="H14" s="64">
        <v>0</v>
      </c>
      <c r="I14" s="373">
        <v>0</v>
      </c>
      <c r="J14" s="269">
        <v>0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227" customFormat="1" x14ac:dyDescent="0.2">
      <c r="A17" s="231" t="s">
        <v>18</v>
      </c>
      <c r="B17" s="247">
        <v>361770</v>
      </c>
      <c r="C17" s="235">
        <v>444274</v>
      </c>
      <c r="D17" s="247">
        <v>333617</v>
      </c>
      <c r="E17" s="248">
        <v>331700</v>
      </c>
      <c r="F17" s="247">
        <v>333617</v>
      </c>
      <c r="G17" s="248">
        <v>333617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43" t="s">
        <v>49</v>
      </c>
      <c r="B18" s="262">
        <v>0</v>
      </c>
      <c r="C18" s="47">
        <v>0</v>
      </c>
      <c r="D18" s="262">
        <v>0</v>
      </c>
      <c r="E18" s="48">
        <v>0</v>
      </c>
      <c r="F18" s="262">
        <v>0</v>
      </c>
      <c r="G18" s="263">
        <v>7500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5" t="s">
        <v>4</v>
      </c>
      <c r="B19" s="249">
        <v>361770</v>
      </c>
      <c r="C19" s="10">
        <v>444274</v>
      </c>
      <c r="D19" s="249">
        <v>333617</v>
      </c>
      <c r="E19" s="26">
        <v>331700</v>
      </c>
      <c r="F19" s="249">
        <v>333617</v>
      </c>
      <c r="G19" s="250">
        <v>341117</v>
      </c>
      <c r="H19" s="64">
        <v>0</v>
      </c>
      <c r="I19" s="373">
        <v>0</v>
      </c>
      <c r="J19" s="269">
        <v>0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8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6" t="s">
        <v>19</v>
      </c>
      <c r="B22" s="247">
        <v>0</v>
      </c>
      <c r="C22" s="11">
        <v>462022</v>
      </c>
      <c r="D22" s="247">
        <v>0</v>
      </c>
      <c r="E22" s="25">
        <v>0</v>
      </c>
      <c r="F22" s="247">
        <v>0</v>
      </c>
      <c r="G22" s="248">
        <v>0</v>
      </c>
      <c r="H22" s="247">
        <v>0</v>
      </c>
      <c r="I22" s="358">
        <v>0</v>
      </c>
      <c r="J22" s="235">
        <v>0</v>
      </c>
    </row>
    <row r="23" spans="1:10" s="227" customFormat="1" x14ac:dyDescent="0.2">
      <c r="A23" s="231" t="s">
        <v>9</v>
      </c>
      <c r="B23" s="247">
        <v>67600</v>
      </c>
      <c r="C23" s="235">
        <v>147523</v>
      </c>
      <c r="D23" s="247">
        <v>67600</v>
      </c>
      <c r="E23" s="248">
        <v>7721</v>
      </c>
      <c r="F23" s="247">
        <v>17600</v>
      </c>
      <c r="G23" s="248">
        <v>5920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43" t="s">
        <v>10</v>
      </c>
      <c r="B24" s="262">
        <v>0</v>
      </c>
      <c r="C24" s="47">
        <v>0</v>
      </c>
      <c r="D24" s="262">
        <v>0</v>
      </c>
      <c r="E24" s="48">
        <v>0</v>
      </c>
      <c r="F24" s="262">
        <v>0</v>
      </c>
      <c r="G24" s="263">
        <v>2568</v>
      </c>
      <c r="H24" s="247">
        <v>0</v>
      </c>
      <c r="I24" s="358">
        <v>0</v>
      </c>
      <c r="J24" s="235">
        <v>0</v>
      </c>
    </row>
    <row r="25" spans="1:10" s="1" customFormat="1" x14ac:dyDescent="0.2">
      <c r="A25" s="5" t="s">
        <v>4</v>
      </c>
      <c r="B25" s="249">
        <v>67600</v>
      </c>
      <c r="C25" s="10">
        <v>609545</v>
      </c>
      <c r="D25" s="249">
        <v>67600</v>
      </c>
      <c r="E25" s="26">
        <v>7721</v>
      </c>
      <c r="F25" s="249">
        <v>17600</v>
      </c>
      <c r="G25" s="250">
        <v>8488</v>
      </c>
      <c r="H25" s="64">
        <v>0</v>
      </c>
      <c r="I25" s="373">
        <v>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6" t="s">
        <v>12</v>
      </c>
      <c r="B28" s="247">
        <v>0</v>
      </c>
      <c r="C28" s="11">
        <v>0</v>
      </c>
      <c r="D28" s="247">
        <v>0</v>
      </c>
      <c r="E28" s="25">
        <v>0</v>
      </c>
      <c r="F28" s="247">
        <v>0</v>
      </c>
      <c r="G28" s="248">
        <v>372</v>
      </c>
      <c r="H28" s="247">
        <v>0</v>
      </c>
      <c r="I28" s="358">
        <v>0</v>
      </c>
      <c r="J28" s="235">
        <v>0</v>
      </c>
    </row>
    <row r="29" spans="1:10" s="227" customFormat="1" x14ac:dyDescent="0.2">
      <c r="A29" s="231" t="s">
        <v>387</v>
      </c>
      <c r="B29" s="247">
        <v>0</v>
      </c>
      <c r="C29" s="235">
        <v>0</v>
      </c>
      <c r="D29" s="247">
        <v>0</v>
      </c>
      <c r="E29" s="248">
        <v>0</v>
      </c>
      <c r="F29" s="247">
        <v>0</v>
      </c>
      <c r="G29" s="248">
        <v>400</v>
      </c>
      <c r="H29" s="247"/>
      <c r="I29" s="358">
        <v>0</v>
      </c>
      <c r="J29" s="235">
        <v>0</v>
      </c>
    </row>
    <row r="30" spans="1:10" s="1" customFormat="1" x14ac:dyDescent="0.2">
      <c r="A30" s="43" t="s">
        <v>14</v>
      </c>
      <c r="B30" s="262">
        <v>0</v>
      </c>
      <c r="C30" s="47">
        <v>2000</v>
      </c>
      <c r="D30" s="262">
        <v>0</v>
      </c>
      <c r="E30" s="48">
        <v>0</v>
      </c>
      <c r="F30" s="262">
        <v>0</v>
      </c>
      <c r="G30" s="263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249">
        <v>0</v>
      </c>
      <c r="C31" s="10">
        <v>2000</v>
      </c>
      <c r="D31" s="249">
        <v>0</v>
      </c>
      <c r="E31" s="26">
        <v>0</v>
      </c>
      <c r="F31" s="249">
        <v>0</v>
      </c>
      <c r="G31" s="250">
        <v>772</v>
      </c>
      <c r="H31" s="64">
        <v>0</v>
      </c>
      <c r="I31" s="373">
        <v>0</v>
      </c>
      <c r="J31" s="269">
        <v>0</v>
      </c>
    </row>
    <row r="32" spans="1:10" s="1" customFormat="1" ht="13.5" thickBot="1" x14ac:dyDescent="0.25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ht="13.5" thickBot="1" x14ac:dyDescent="0.25">
      <c r="A33" s="49" t="s">
        <v>239</v>
      </c>
      <c r="B33" s="266">
        <v>832970</v>
      </c>
      <c r="C33" s="50">
        <v>1160004</v>
      </c>
      <c r="D33" s="266">
        <v>574679</v>
      </c>
      <c r="E33" s="51">
        <v>446317</v>
      </c>
      <c r="F33" s="291">
        <v>475607</v>
      </c>
      <c r="G33" s="267">
        <v>456276</v>
      </c>
      <c r="H33" s="266">
        <v>0</v>
      </c>
      <c r="I33" s="354">
        <v>0</v>
      </c>
      <c r="J33" s="265">
        <v>0</v>
      </c>
    </row>
    <row r="34" spans="1:10" s="1" customFormat="1" x14ac:dyDescent="0.2">
      <c r="A34" s="295"/>
      <c r="B34" s="131"/>
      <c r="C34" s="131"/>
      <c r="D34" s="120"/>
      <c r="E34" s="120"/>
      <c r="F34" s="120"/>
      <c r="G34" s="120"/>
      <c r="H34" s="298"/>
    </row>
    <row r="35" spans="1:10" x14ac:dyDescent="0.2">
      <c r="H35" s="332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240</v>
      </c>
      <c r="B1" s="40"/>
      <c r="C1" s="254"/>
      <c r="D1" s="254"/>
      <c r="E1" s="254"/>
      <c r="F1" s="254"/>
      <c r="G1" s="254"/>
      <c r="I1" s="36" t="s">
        <v>241</v>
      </c>
    </row>
    <row r="2" spans="1:10" s="1" customFormat="1" x14ac:dyDescent="0.2">
      <c r="A2" s="294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4656228</v>
      </c>
      <c r="C10" s="8">
        <v>4709926</v>
      </c>
      <c r="D10" s="251">
        <v>4917187</v>
      </c>
      <c r="E10" s="34">
        <v>4771276</v>
      </c>
      <c r="F10" s="251">
        <v>4955807</v>
      </c>
      <c r="G10" s="252">
        <v>4794345</v>
      </c>
      <c r="H10" s="251">
        <v>5135716</v>
      </c>
      <c r="I10" s="356">
        <v>5277173</v>
      </c>
      <c r="J10" s="232">
        <v>141457</v>
      </c>
    </row>
    <row r="11" spans="1:10" s="1" customFormat="1" x14ac:dyDescent="0.2">
      <c r="A11" s="6" t="s">
        <v>27</v>
      </c>
      <c r="B11" s="247">
        <v>5950</v>
      </c>
      <c r="C11" s="11">
        <v>4181</v>
      </c>
      <c r="D11" s="247">
        <v>6300</v>
      </c>
      <c r="E11" s="25">
        <v>5027</v>
      </c>
      <c r="F11" s="247">
        <v>6300</v>
      </c>
      <c r="G11" s="248">
        <v>3846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0</v>
      </c>
      <c r="C12" s="11">
        <v>0</v>
      </c>
      <c r="D12" s="247">
        <v>0</v>
      </c>
      <c r="E12" s="25">
        <v>1615</v>
      </c>
      <c r="F12" s="247">
        <v>0</v>
      </c>
      <c r="G12" s="248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6" t="s">
        <v>17</v>
      </c>
      <c r="B13" s="247">
        <v>0</v>
      </c>
      <c r="C13" s="11">
        <v>0</v>
      </c>
      <c r="D13" s="247">
        <v>0</v>
      </c>
      <c r="E13" s="25">
        <v>840</v>
      </c>
      <c r="F13" s="247">
        <v>0</v>
      </c>
      <c r="G13" s="248">
        <v>0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46" t="s">
        <v>4</v>
      </c>
      <c r="B14" s="64">
        <v>4662178</v>
      </c>
      <c r="C14" s="65">
        <v>4714107</v>
      </c>
      <c r="D14" s="64">
        <v>4923487</v>
      </c>
      <c r="E14" s="66">
        <v>4778758</v>
      </c>
      <c r="F14" s="64">
        <v>4962107</v>
      </c>
      <c r="G14" s="66">
        <v>4798191</v>
      </c>
      <c r="H14" s="64">
        <v>5135716</v>
      </c>
      <c r="I14" s="373">
        <v>5277173</v>
      </c>
      <c r="J14" s="269">
        <v>141457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4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35</v>
      </c>
      <c r="B18" s="247">
        <v>7634</v>
      </c>
      <c r="C18" s="11">
        <v>0</v>
      </c>
      <c r="D18" s="247">
        <v>0</v>
      </c>
      <c r="E18" s="25">
        <v>0</v>
      </c>
      <c r="F18" s="247">
        <v>5000</v>
      </c>
      <c r="G18" s="248">
        <v>4992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242</v>
      </c>
      <c r="B19" s="247">
        <v>398773</v>
      </c>
      <c r="C19" s="11">
        <v>330929</v>
      </c>
      <c r="D19" s="247">
        <v>259634</v>
      </c>
      <c r="E19" s="25">
        <v>339626</v>
      </c>
      <c r="F19" s="247">
        <v>259737</v>
      </c>
      <c r="G19" s="248">
        <v>341840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243</v>
      </c>
      <c r="B20" s="247">
        <v>0</v>
      </c>
      <c r="C20" s="11">
        <v>0</v>
      </c>
      <c r="D20" s="247">
        <v>86545</v>
      </c>
      <c r="E20" s="25">
        <v>0</v>
      </c>
      <c r="F20" s="247">
        <v>86579</v>
      </c>
      <c r="G20" s="248">
        <v>0</v>
      </c>
      <c r="H20" s="247">
        <v>432606</v>
      </c>
      <c r="I20" s="358">
        <v>429459</v>
      </c>
      <c r="J20" s="235">
        <v>-3147</v>
      </c>
    </row>
    <row r="21" spans="1:10" s="1" customFormat="1" x14ac:dyDescent="0.2">
      <c r="A21" s="6" t="s">
        <v>205</v>
      </c>
      <c r="B21" s="247">
        <v>117743</v>
      </c>
      <c r="C21" s="11">
        <v>110483</v>
      </c>
      <c r="D21" s="247">
        <v>120336</v>
      </c>
      <c r="E21" s="25">
        <v>116699</v>
      </c>
      <c r="F21" s="247">
        <v>113291</v>
      </c>
      <c r="G21" s="248">
        <v>115629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206</v>
      </c>
      <c r="B22" s="247">
        <v>0</v>
      </c>
      <c r="C22" s="11">
        <v>0</v>
      </c>
      <c r="D22" s="247">
        <v>40112</v>
      </c>
      <c r="E22" s="25">
        <v>25213</v>
      </c>
      <c r="F22" s="247">
        <v>37764</v>
      </c>
      <c r="G22" s="248">
        <v>36232</v>
      </c>
      <c r="H22" s="247">
        <v>113285</v>
      </c>
      <c r="I22" s="358">
        <v>115182</v>
      </c>
      <c r="J22" s="235">
        <v>1897</v>
      </c>
    </row>
    <row r="23" spans="1:10" s="1" customFormat="1" x14ac:dyDescent="0.2">
      <c r="A23" s="43" t="s">
        <v>19</v>
      </c>
      <c r="B23" s="262">
        <v>33224</v>
      </c>
      <c r="C23" s="47">
        <v>55161</v>
      </c>
      <c r="D23" s="262">
        <v>39227</v>
      </c>
      <c r="E23" s="48">
        <v>33493</v>
      </c>
      <c r="F23" s="262">
        <v>39227</v>
      </c>
      <c r="G23" s="263">
        <v>40688</v>
      </c>
      <c r="H23" s="247">
        <v>50333</v>
      </c>
      <c r="I23" s="358">
        <v>50333</v>
      </c>
      <c r="J23" s="235">
        <v>0</v>
      </c>
    </row>
    <row r="24" spans="1:10" s="1" customFormat="1" x14ac:dyDescent="0.2">
      <c r="A24" s="5" t="s">
        <v>4</v>
      </c>
      <c r="B24" s="249">
        <v>557374</v>
      </c>
      <c r="C24" s="10">
        <v>496573</v>
      </c>
      <c r="D24" s="249">
        <v>545854</v>
      </c>
      <c r="E24" s="26">
        <v>515031</v>
      </c>
      <c r="F24" s="249">
        <v>541598</v>
      </c>
      <c r="G24" s="250">
        <v>539381</v>
      </c>
      <c r="H24" s="64">
        <v>596224</v>
      </c>
      <c r="I24" s="373">
        <v>594974</v>
      </c>
      <c r="J24" s="269">
        <v>-1250</v>
      </c>
    </row>
    <row r="25" spans="1:10" s="1" customFormat="1" x14ac:dyDescent="0.2">
      <c r="A25" s="5"/>
      <c r="B25" s="249"/>
      <c r="C25" s="10"/>
      <c r="D25" s="249"/>
      <c r="E25" s="26"/>
      <c r="F25" s="249"/>
      <c r="G25" s="250"/>
      <c r="H25" s="249"/>
      <c r="I25" s="353"/>
      <c r="J25" s="234"/>
    </row>
    <row r="26" spans="1:10" s="1" customFormat="1" x14ac:dyDescent="0.2">
      <c r="A26" s="4" t="s">
        <v>537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5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6" t="s">
        <v>25</v>
      </c>
      <c r="B28" s="247">
        <v>5000</v>
      </c>
      <c r="C28" s="11">
        <v>4000</v>
      </c>
      <c r="D28" s="247">
        <v>4000</v>
      </c>
      <c r="E28" s="25">
        <v>4000</v>
      </c>
      <c r="F28" s="247">
        <v>6000</v>
      </c>
      <c r="G28" s="248">
        <v>6000</v>
      </c>
      <c r="H28" s="247">
        <v>6000</v>
      </c>
      <c r="I28" s="358">
        <v>6000</v>
      </c>
      <c r="J28" s="235">
        <v>0</v>
      </c>
    </row>
    <row r="29" spans="1:10" s="1" customFormat="1" x14ac:dyDescent="0.2">
      <c r="A29" s="6" t="s">
        <v>18</v>
      </c>
      <c r="B29" s="247">
        <v>5000</v>
      </c>
      <c r="C29" s="11">
        <v>2713</v>
      </c>
      <c r="D29" s="247">
        <v>1000</v>
      </c>
      <c r="E29" s="25">
        <v>1000</v>
      </c>
      <c r="F29" s="247">
        <v>2000</v>
      </c>
      <c r="G29" s="248">
        <v>2000</v>
      </c>
      <c r="H29" s="247">
        <v>2000</v>
      </c>
      <c r="I29" s="358">
        <v>2000</v>
      </c>
      <c r="J29" s="235">
        <v>0</v>
      </c>
    </row>
    <row r="30" spans="1:10" s="1" customFormat="1" x14ac:dyDescent="0.2">
      <c r="A30" s="43" t="s">
        <v>7</v>
      </c>
      <c r="B30" s="262">
        <v>0</v>
      </c>
      <c r="C30" s="47">
        <v>0</v>
      </c>
      <c r="D30" s="262">
        <v>0</v>
      </c>
      <c r="E30" s="48">
        <v>4100</v>
      </c>
      <c r="F30" s="262">
        <v>0</v>
      </c>
      <c r="G30" s="263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249">
        <v>10000</v>
      </c>
      <c r="C31" s="10">
        <v>6713</v>
      </c>
      <c r="D31" s="249">
        <v>5000</v>
      </c>
      <c r="E31" s="26">
        <v>9100</v>
      </c>
      <c r="F31" s="249">
        <v>8000</v>
      </c>
      <c r="G31" s="250">
        <v>8000</v>
      </c>
      <c r="H31" s="64">
        <v>8000</v>
      </c>
      <c r="I31" s="373">
        <v>8000</v>
      </c>
      <c r="J31" s="269">
        <v>0</v>
      </c>
    </row>
    <row r="32" spans="1:10" s="1" customFormat="1" x14ac:dyDescent="0.2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4" t="s">
        <v>528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5" t="s">
        <v>5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43" t="s">
        <v>34</v>
      </c>
      <c r="B35" s="262">
        <v>38550</v>
      </c>
      <c r="C35" s="47">
        <v>31218</v>
      </c>
      <c r="D35" s="262">
        <v>50000</v>
      </c>
      <c r="E35" s="48">
        <v>41269</v>
      </c>
      <c r="F35" s="262">
        <v>35000</v>
      </c>
      <c r="G35" s="263">
        <v>43308</v>
      </c>
      <c r="H35" s="247">
        <v>0</v>
      </c>
      <c r="I35" s="358">
        <v>0</v>
      </c>
      <c r="J35" s="235">
        <v>0</v>
      </c>
    </row>
    <row r="36" spans="1:10" s="1" customFormat="1" x14ac:dyDescent="0.2">
      <c r="A36" s="5" t="s">
        <v>4</v>
      </c>
      <c r="B36" s="249">
        <v>38550</v>
      </c>
      <c r="C36" s="10">
        <v>31218</v>
      </c>
      <c r="D36" s="249">
        <v>50000</v>
      </c>
      <c r="E36" s="26">
        <v>41269</v>
      </c>
      <c r="F36" s="249">
        <v>35000</v>
      </c>
      <c r="G36" s="250">
        <v>43308</v>
      </c>
      <c r="H36" s="64">
        <v>0</v>
      </c>
      <c r="I36" s="373">
        <v>0</v>
      </c>
      <c r="J36" s="269">
        <v>0</v>
      </c>
    </row>
    <row r="37" spans="1:10" s="1" customFormat="1" x14ac:dyDescent="0.2">
      <c r="A37" s="5"/>
      <c r="B37" s="249"/>
      <c r="C37" s="10"/>
      <c r="D37" s="249"/>
      <c r="E37" s="26"/>
      <c r="F37" s="249"/>
      <c r="G37" s="250"/>
      <c r="H37" s="249"/>
      <c r="I37" s="353"/>
      <c r="J37" s="234"/>
    </row>
    <row r="38" spans="1:10" s="1" customFormat="1" x14ac:dyDescent="0.2">
      <c r="A38" s="4" t="s">
        <v>531</v>
      </c>
      <c r="B38" s="247"/>
      <c r="C38" s="11"/>
      <c r="D38" s="247"/>
      <c r="E38" s="25"/>
      <c r="F38" s="247"/>
      <c r="G38" s="248"/>
      <c r="H38" s="247"/>
      <c r="I38" s="358"/>
      <c r="J38" s="235"/>
    </row>
    <row r="39" spans="1:10" s="1" customFormat="1" x14ac:dyDescent="0.2">
      <c r="A39" s="5" t="s">
        <v>8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x14ac:dyDescent="0.2">
      <c r="A40" s="164" t="s">
        <v>9</v>
      </c>
      <c r="B40" s="165">
        <v>0</v>
      </c>
      <c r="C40" s="166">
        <v>0</v>
      </c>
      <c r="D40" s="165">
        <v>0</v>
      </c>
      <c r="E40" s="167">
        <v>2062</v>
      </c>
      <c r="F40" s="165">
        <v>4000</v>
      </c>
      <c r="G40" s="167">
        <v>1780</v>
      </c>
      <c r="H40" s="247">
        <v>4000</v>
      </c>
      <c r="I40" s="358">
        <v>4000</v>
      </c>
      <c r="J40" s="235">
        <v>0</v>
      </c>
    </row>
    <row r="41" spans="1:10" s="1" customFormat="1" x14ac:dyDescent="0.2">
      <c r="A41" s="5" t="s">
        <v>4</v>
      </c>
      <c r="B41" s="249">
        <v>0</v>
      </c>
      <c r="C41" s="26">
        <v>0</v>
      </c>
      <c r="D41" s="249">
        <v>0</v>
      </c>
      <c r="E41" s="26">
        <v>2062</v>
      </c>
      <c r="F41" s="249">
        <v>4000</v>
      </c>
      <c r="G41" s="250">
        <v>1780</v>
      </c>
      <c r="H41" s="64">
        <v>4000</v>
      </c>
      <c r="I41" s="373">
        <v>4000</v>
      </c>
      <c r="J41" s="269">
        <v>0</v>
      </c>
    </row>
    <row r="42" spans="1:10" s="1" customFormat="1" ht="13.5" thickBot="1" x14ac:dyDescent="0.25">
      <c r="A42" s="3"/>
      <c r="B42" s="247"/>
      <c r="C42" s="11"/>
      <c r="D42" s="247"/>
      <c r="E42" s="25"/>
      <c r="F42" s="247"/>
      <c r="G42" s="248"/>
      <c r="H42" s="247"/>
      <c r="I42" s="358"/>
      <c r="J42" s="235"/>
    </row>
    <row r="43" spans="1:10" s="1" customFormat="1" ht="13.5" thickBot="1" x14ac:dyDescent="0.25">
      <c r="A43" s="49" t="s">
        <v>244</v>
      </c>
      <c r="B43" s="266">
        <v>5268102</v>
      </c>
      <c r="C43" s="50">
        <v>5248611</v>
      </c>
      <c r="D43" s="266">
        <v>5524341</v>
      </c>
      <c r="E43" s="51">
        <v>5346220</v>
      </c>
      <c r="F43" s="291">
        <v>5550705</v>
      </c>
      <c r="G43" s="267">
        <v>5390660</v>
      </c>
      <c r="H43" s="291">
        <v>5743940</v>
      </c>
      <c r="I43" s="453">
        <v>5884147</v>
      </c>
      <c r="J43" s="285">
        <v>140207</v>
      </c>
    </row>
    <row r="44" spans="1:10" s="1" customFormat="1" x14ac:dyDescent="0.2">
      <c r="A44" s="148"/>
      <c r="B44" s="131"/>
      <c r="C44" s="131"/>
      <c r="D44" s="120"/>
      <c r="E44" s="120"/>
      <c r="F44" s="120"/>
      <c r="G44" s="120"/>
      <c r="H44" s="298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7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245</v>
      </c>
      <c r="B1" s="40"/>
      <c r="C1" s="254"/>
      <c r="D1" s="254"/>
      <c r="E1" s="254"/>
      <c r="F1" s="254"/>
      <c r="G1" s="254"/>
      <c r="I1" s="36" t="s">
        <v>246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51"/>
      <c r="C8" s="8"/>
      <c r="D8" s="251"/>
      <c r="E8" s="34"/>
      <c r="F8" s="251"/>
      <c r="G8" s="252"/>
      <c r="H8" s="241"/>
      <c r="I8" s="356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52"/>
      <c r="H9" s="241"/>
      <c r="I9" s="356"/>
      <c r="J9" s="228"/>
    </row>
    <row r="10" spans="1:10" s="1" customFormat="1" x14ac:dyDescent="0.2">
      <c r="A10" s="6" t="s">
        <v>27</v>
      </c>
      <c r="B10" s="251">
        <v>2720</v>
      </c>
      <c r="C10" s="232">
        <v>1296</v>
      </c>
      <c r="D10" s="251">
        <v>2720</v>
      </c>
      <c r="E10" s="252">
        <v>1448</v>
      </c>
      <c r="F10" s="251">
        <v>2720</v>
      </c>
      <c r="G10" s="252">
        <v>1862</v>
      </c>
      <c r="H10" s="251">
        <v>2720</v>
      </c>
      <c r="I10" s="356">
        <v>2720</v>
      </c>
      <c r="J10" s="232">
        <v>0</v>
      </c>
    </row>
    <row r="11" spans="1:10" s="1" customFormat="1" x14ac:dyDescent="0.2">
      <c r="A11" s="6" t="s">
        <v>16</v>
      </c>
      <c r="B11" s="247">
        <v>4240</v>
      </c>
      <c r="C11" s="11">
        <v>3750</v>
      </c>
      <c r="D11" s="247">
        <v>4240</v>
      </c>
      <c r="E11" s="25">
        <v>2250</v>
      </c>
      <c r="F11" s="247">
        <v>2240</v>
      </c>
      <c r="G11" s="248">
        <v>1943</v>
      </c>
      <c r="H11" s="247">
        <v>2240</v>
      </c>
      <c r="I11" s="358">
        <v>2240</v>
      </c>
      <c r="J11" s="235">
        <v>0</v>
      </c>
    </row>
    <row r="12" spans="1:10" s="1" customFormat="1" x14ac:dyDescent="0.2">
      <c r="A12" s="43" t="s">
        <v>17</v>
      </c>
      <c r="B12" s="262">
        <v>12600</v>
      </c>
      <c r="C12" s="47">
        <v>9000</v>
      </c>
      <c r="D12" s="262">
        <v>10080</v>
      </c>
      <c r="E12" s="48">
        <v>9500</v>
      </c>
      <c r="F12" s="262">
        <v>12500</v>
      </c>
      <c r="G12" s="263">
        <v>11508</v>
      </c>
      <c r="H12" s="247">
        <v>12500</v>
      </c>
      <c r="I12" s="358">
        <v>12500</v>
      </c>
      <c r="J12" s="235">
        <v>0</v>
      </c>
    </row>
    <row r="13" spans="1:10" s="1" customFormat="1" x14ac:dyDescent="0.2">
      <c r="A13" s="5" t="s">
        <v>4</v>
      </c>
      <c r="B13" s="249">
        <v>19560</v>
      </c>
      <c r="C13" s="10">
        <v>14046</v>
      </c>
      <c r="D13" s="249">
        <v>17040</v>
      </c>
      <c r="E13" s="26">
        <v>13198</v>
      </c>
      <c r="F13" s="249">
        <v>17460</v>
      </c>
      <c r="G13" s="250">
        <v>15313</v>
      </c>
      <c r="H13" s="64">
        <v>17460</v>
      </c>
      <c r="I13" s="373">
        <v>17460</v>
      </c>
      <c r="J13" s="269">
        <v>0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4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85</v>
      </c>
      <c r="B17" s="247">
        <v>43200</v>
      </c>
      <c r="C17" s="11">
        <v>33373</v>
      </c>
      <c r="D17" s="247">
        <v>34560</v>
      </c>
      <c r="E17" s="25">
        <v>34228</v>
      </c>
      <c r="F17" s="247">
        <v>43200</v>
      </c>
      <c r="G17" s="248">
        <v>38471</v>
      </c>
      <c r="H17" s="247">
        <v>32400</v>
      </c>
      <c r="I17" s="358">
        <v>32400</v>
      </c>
      <c r="J17" s="235">
        <v>0</v>
      </c>
    </row>
    <row r="18" spans="1:10" s="1" customFormat="1" x14ac:dyDescent="0.2">
      <c r="A18" s="256" t="s">
        <v>9</v>
      </c>
      <c r="B18" s="262">
        <v>31072</v>
      </c>
      <c r="C18" s="261">
        <v>31789</v>
      </c>
      <c r="D18" s="262">
        <v>31072</v>
      </c>
      <c r="E18" s="263">
        <v>3697</v>
      </c>
      <c r="F18" s="262">
        <v>50072</v>
      </c>
      <c r="G18" s="263">
        <v>40999</v>
      </c>
      <c r="H18" s="262">
        <v>20072</v>
      </c>
      <c r="I18" s="352">
        <v>20072</v>
      </c>
      <c r="J18" s="261">
        <v>0</v>
      </c>
    </row>
    <row r="19" spans="1:10" s="1" customFormat="1" x14ac:dyDescent="0.2">
      <c r="A19" s="5" t="s">
        <v>4</v>
      </c>
      <c r="B19" s="249">
        <v>74272</v>
      </c>
      <c r="C19" s="10">
        <v>65162</v>
      </c>
      <c r="D19" s="249">
        <v>65632</v>
      </c>
      <c r="E19" s="26">
        <v>37925</v>
      </c>
      <c r="F19" s="249">
        <v>93272</v>
      </c>
      <c r="G19" s="250">
        <v>79470</v>
      </c>
      <c r="H19" s="249">
        <v>52472</v>
      </c>
      <c r="I19" s="353">
        <v>52472</v>
      </c>
      <c r="J19" s="234">
        <v>0</v>
      </c>
    </row>
    <row r="20" spans="1:10" s="1" customFormat="1" x14ac:dyDescent="0.2">
      <c r="A20" s="6"/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20" t="s">
        <v>537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5" t="s">
        <v>201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43" t="s">
        <v>49</v>
      </c>
      <c r="B23" s="262">
        <v>2300</v>
      </c>
      <c r="C23" s="47">
        <v>1976</v>
      </c>
      <c r="D23" s="262">
        <v>2300</v>
      </c>
      <c r="E23" s="48">
        <v>2300</v>
      </c>
      <c r="F23" s="262">
        <v>2300</v>
      </c>
      <c r="G23" s="263">
        <v>2300</v>
      </c>
      <c r="H23" s="247">
        <v>2300</v>
      </c>
      <c r="I23" s="358">
        <v>2300</v>
      </c>
      <c r="J23" s="235">
        <v>0</v>
      </c>
    </row>
    <row r="24" spans="1:10" s="1" customFormat="1" x14ac:dyDescent="0.2">
      <c r="A24" s="5" t="s">
        <v>4</v>
      </c>
      <c r="B24" s="249">
        <v>2300</v>
      </c>
      <c r="C24" s="10">
        <v>1976</v>
      </c>
      <c r="D24" s="249">
        <v>2300</v>
      </c>
      <c r="E24" s="26">
        <v>2300</v>
      </c>
      <c r="F24" s="249">
        <v>2300</v>
      </c>
      <c r="G24" s="250">
        <v>2300</v>
      </c>
      <c r="H24" s="64">
        <v>2300</v>
      </c>
      <c r="I24" s="373">
        <v>2300</v>
      </c>
      <c r="J24" s="269">
        <v>0</v>
      </c>
    </row>
    <row r="25" spans="1:10" s="1" customFormat="1" x14ac:dyDescent="0.2">
      <c r="A25" s="6"/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37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43" t="s">
        <v>214</v>
      </c>
      <c r="B27" s="262">
        <v>0</v>
      </c>
      <c r="C27" s="47">
        <v>0</v>
      </c>
      <c r="D27" s="262">
        <v>0</v>
      </c>
      <c r="E27" s="48">
        <v>0</v>
      </c>
      <c r="F27" s="262">
        <v>0</v>
      </c>
      <c r="G27" s="263">
        <v>0</v>
      </c>
      <c r="H27" s="247">
        <v>0</v>
      </c>
      <c r="I27" s="358">
        <v>50000</v>
      </c>
      <c r="J27" s="235">
        <v>50000</v>
      </c>
    </row>
    <row r="28" spans="1:10" s="1" customFormat="1" x14ac:dyDescent="0.2">
      <c r="A28" s="5" t="s">
        <v>4</v>
      </c>
      <c r="B28" s="249">
        <v>0</v>
      </c>
      <c r="C28" s="10">
        <v>0</v>
      </c>
      <c r="D28" s="249">
        <v>0</v>
      </c>
      <c r="E28" s="26">
        <v>0</v>
      </c>
      <c r="F28" s="249">
        <v>0</v>
      </c>
      <c r="G28" s="250">
        <v>0</v>
      </c>
      <c r="H28" s="64">
        <v>0</v>
      </c>
      <c r="I28" s="373">
        <v>50000</v>
      </c>
      <c r="J28" s="269">
        <v>50000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4" t="s">
        <v>528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5" t="s">
        <v>5</v>
      </c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43" t="s">
        <v>34</v>
      </c>
      <c r="B32" s="262">
        <v>10170</v>
      </c>
      <c r="C32" s="47">
        <v>7765</v>
      </c>
      <c r="D32" s="262">
        <v>8170</v>
      </c>
      <c r="E32" s="48">
        <v>6505</v>
      </c>
      <c r="F32" s="262">
        <v>8170</v>
      </c>
      <c r="G32" s="263">
        <v>7880</v>
      </c>
      <c r="H32" s="247">
        <v>8170</v>
      </c>
      <c r="I32" s="358">
        <v>8170</v>
      </c>
      <c r="J32" s="235">
        <v>0</v>
      </c>
    </row>
    <row r="33" spans="1:10" s="1" customFormat="1" x14ac:dyDescent="0.2">
      <c r="A33" s="5" t="s">
        <v>4</v>
      </c>
      <c r="B33" s="249">
        <v>10170</v>
      </c>
      <c r="C33" s="10">
        <v>7765</v>
      </c>
      <c r="D33" s="249">
        <v>8170</v>
      </c>
      <c r="E33" s="26">
        <v>6505</v>
      </c>
      <c r="F33" s="249">
        <v>8170</v>
      </c>
      <c r="G33" s="250">
        <v>7880</v>
      </c>
      <c r="H33" s="64">
        <v>8170</v>
      </c>
      <c r="I33" s="373">
        <v>8170</v>
      </c>
      <c r="J33" s="269">
        <v>0</v>
      </c>
    </row>
    <row r="34" spans="1:10" s="1" customFormat="1" ht="13.5" thickBot="1" x14ac:dyDescent="0.25">
      <c r="A34" s="3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ht="13.5" thickBot="1" x14ac:dyDescent="0.25">
      <c r="A35" s="49" t="s">
        <v>247</v>
      </c>
      <c r="B35" s="266">
        <v>106302</v>
      </c>
      <c r="C35" s="50">
        <v>88949</v>
      </c>
      <c r="D35" s="266">
        <v>93142</v>
      </c>
      <c r="E35" s="51">
        <v>59928</v>
      </c>
      <c r="F35" s="291">
        <v>121202</v>
      </c>
      <c r="G35" s="267">
        <v>104963</v>
      </c>
      <c r="H35" s="291">
        <v>80402</v>
      </c>
      <c r="I35" s="453">
        <v>130402</v>
      </c>
      <c r="J35" s="285">
        <v>50000</v>
      </c>
    </row>
    <row r="36" spans="1:10" s="1" customFormat="1" x14ac:dyDescent="0.2">
      <c r="A36" s="121"/>
      <c r="B36" s="121"/>
      <c r="C36" s="121"/>
      <c r="D36" s="122"/>
      <c r="E36" s="122"/>
      <c r="F36" s="122"/>
      <c r="G36" s="122"/>
      <c r="H36" s="298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27"/>
    </row>
    <row r="59" spans="8:8" x14ac:dyDescent="0.2">
      <c r="H59" s="327"/>
    </row>
    <row r="60" spans="8:8" x14ac:dyDescent="0.2">
      <c r="H60" s="327"/>
    </row>
    <row r="61" spans="8:8" x14ac:dyDescent="0.2">
      <c r="H61" s="327"/>
    </row>
    <row r="62" spans="8:8" x14ac:dyDescent="0.2">
      <c r="H62" s="327"/>
    </row>
    <row r="63" spans="8:8" x14ac:dyDescent="0.2">
      <c r="H63" s="327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7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  <col min="17" max="17" width="13.5703125" bestFit="1" customWidth="1"/>
  </cols>
  <sheetData>
    <row r="1" spans="1:10" s="38" customFormat="1" ht="15.75" x14ac:dyDescent="0.25">
      <c r="A1" s="39" t="s">
        <v>248</v>
      </c>
      <c r="B1" s="40"/>
      <c r="C1" s="254"/>
      <c r="D1" s="254"/>
      <c r="E1" s="254"/>
      <c r="F1" s="254"/>
      <c r="G1" s="254"/>
      <c r="I1" s="36" t="s">
        <v>249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2" customFormat="1" x14ac:dyDescent="0.2">
      <c r="A7" s="168"/>
      <c r="B7" s="169"/>
      <c r="C7" s="171"/>
      <c r="D7" s="169"/>
      <c r="E7" s="170"/>
      <c r="F7" s="292"/>
      <c r="G7" s="170"/>
      <c r="H7" s="292"/>
      <c r="I7" s="472"/>
      <c r="J7" s="473"/>
    </row>
    <row r="8" spans="1:10" s="1" customFormat="1" x14ac:dyDescent="0.2">
      <c r="A8" s="4" t="s">
        <v>524</v>
      </c>
      <c r="B8" s="247"/>
      <c r="C8" s="11"/>
      <c r="D8" s="247"/>
      <c r="E8" s="25"/>
      <c r="F8" s="247"/>
      <c r="G8" s="248"/>
      <c r="H8" s="247"/>
      <c r="I8" s="358"/>
      <c r="J8" s="235"/>
    </row>
    <row r="9" spans="1:10" s="1" customFormat="1" x14ac:dyDescent="0.2">
      <c r="A9" s="5" t="s">
        <v>8</v>
      </c>
      <c r="B9" s="247"/>
      <c r="C9" s="11"/>
      <c r="D9" s="247"/>
      <c r="E9" s="25"/>
      <c r="F9" s="247"/>
      <c r="G9" s="248"/>
      <c r="H9" s="247"/>
      <c r="I9" s="358"/>
      <c r="J9" s="235"/>
    </row>
    <row r="10" spans="1:10" s="1" customFormat="1" x14ac:dyDescent="0.2">
      <c r="A10" s="6" t="s">
        <v>242</v>
      </c>
      <c r="B10" s="251">
        <v>0</v>
      </c>
      <c r="C10" s="8">
        <v>620</v>
      </c>
      <c r="D10" s="251">
        <v>0</v>
      </c>
      <c r="E10" s="34">
        <v>0</v>
      </c>
      <c r="F10" s="251">
        <v>0</v>
      </c>
      <c r="G10" s="252">
        <v>0</v>
      </c>
      <c r="H10" s="251">
        <v>0</v>
      </c>
      <c r="I10" s="356">
        <v>0</v>
      </c>
      <c r="J10" s="232">
        <v>0</v>
      </c>
    </row>
    <row r="11" spans="1:10" s="1" customFormat="1" x14ac:dyDescent="0.2">
      <c r="A11" s="43" t="s">
        <v>9</v>
      </c>
      <c r="B11" s="247">
        <v>0</v>
      </c>
      <c r="C11" s="11">
        <v>495020</v>
      </c>
      <c r="D11" s="247">
        <v>0</v>
      </c>
      <c r="E11" s="25">
        <v>0</v>
      </c>
      <c r="F11" s="247">
        <v>0</v>
      </c>
      <c r="G11" s="248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64">
        <v>0</v>
      </c>
      <c r="C12" s="65">
        <v>495640</v>
      </c>
      <c r="D12" s="64">
        <v>0</v>
      </c>
      <c r="E12" s="66">
        <v>0</v>
      </c>
      <c r="F12" s="64">
        <v>0</v>
      </c>
      <c r="G12" s="66">
        <v>0</v>
      </c>
      <c r="H12" s="64">
        <v>0</v>
      </c>
      <c r="I12" s="373">
        <v>0</v>
      </c>
      <c r="J12" s="269">
        <v>0</v>
      </c>
    </row>
    <row r="13" spans="1:10" s="1" customFormat="1" x14ac:dyDescent="0.2">
      <c r="A13" s="3"/>
      <c r="B13" s="241"/>
      <c r="C13" s="3"/>
      <c r="D13" s="241"/>
      <c r="E13" s="21"/>
      <c r="F13" s="241"/>
      <c r="G13" s="242"/>
      <c r="H13" s="241"/>
      <c r="I13" s="355"/>
      <c r="J13" s="228"/>
    </row>
    <row r="14" spans="1:10" s="1" customFormat="1" x14ac:dyDescent="0.2">
      <c r="A14" s="4" t="s">
        <v>536</v>
      </c>
      <c r="B14" s="241"/>
      <c r="C14" s="3"/>
      <c r="D14" s="241"/>
      <c r="E14" s="21"/>
      <c r="F14" s="241"/>
      <c r="G14" s="242"/>
      <c r="H14" s="241"/>
      <c r="I14" s="355"/>
      <c r="J14" s="228"/>
    </row>
    <row r="15" spans="1:10" s="1" customFormat="1" x14ac:dyDescent="0.2">
      <c r="A15" s="5" t="s">
        <v>2</v>
      </c>
      <c r="B15" s="241"/>
      <c r="C15" s="3"/>
      <c r="D15" s="241"/>
      <c r="E15" s="21"/>
      <c r="F15" s="241"/>
      <c r="G15" s="242"/>
      <c r="H15" s="241"/>
      <c r="I15" s="355"/>
      <c r="J15" s="228"/>
    </row>
    <row r="16" spans="1:10" s="1" customFormat="1" x14ac:dyDescent="0.2">
      <c r="A16" s="6" t="s">
        <v>3</v>
      </c>
      <c r="B16" s="247">
        <v>2324815</v>
      </c>
      <c r="C16" s="11">
        <v>2297535</v>
      </c>
      <c r="D16" s="247">
        <v>2421023</v>
      </c>
      <c r="E16" s="25">
        <v>2445930</v>
      </c>
      <c r="F16" s="247">
        <v>2467767</v>
      </c>
      <c r="G16" s="248">
        <v>2241423</v>
      </c>
      <c r="H16" s="247">
        <v>1467251</v>
      </c>
      <c r="I16" s="358">
        <v>0</v>
      </c>
      <c r="J16" s="235">
        <v>-1467251</v>
      </c>
    </row>
    <row r="17" spans="1:15" s="1" customFormat="1" x14ac:dyDescent="0.2">
      <c r="A17" s="6" t="s">
        <v>27</v>
      </c>
      <c r="B17" s="247">
        <v>10000</v>
      </c>
      <c r="C17" s="11">
        <v>791</v>
      </c>
      <c r="D17" s="247">
        <v>18100</v>
      </c>
      <c r="E17" s="25">
        <v>321</v>
      </c>
      <c r="F17" s="247">
        <v>2100</v>
      </c>
      <c r="G17" s="248">
        <v>925</v>
      </c>
      <c r="H17" s="247">
        <v>2070</v>
      </c>
      <c r="I17" s="358">
        <v>0</v>
      </c>
      <c r="J17" s="235">
        <v>-2070</v>
      </c>
    </row>
    <row r="18" spans="1:15" s="1" customFormat="1" x14ac:dyDescent="0.2">
      <c r="A18" s="6" t="s">
        <v>17</v>
      </c>
      <c r="B18" s="247">
        <v>473090</v>
      </c>
      <c r="C18" s="11">
        <v>17801</v>
      </c>
      <c r="D18" s="247">
        <v>313832</v>
      </c>
      <c r="E18" s="25">
        <v>198480</v>
      </c>
      <c r="F18" s="247">
        <v>321172</v>
      </c>
      <c r="G18" s="248">
        <v>295183</v>
      </c>
      <c r="H18" s="247">
        <v>285172</v>
      </c>
      <c r="I18" s="358">
        <v>0</v>
      </c>
      <c r="J18" s="235">
        <v>-285172</v>
      </c>
    </row>
    <row r="19" spans="1:15" s="1" customFormat="1" x14ac:dyDescent="0.2">
      <c r="A19" s="43" t="s">
        <v>16</v>
      </c>
      <c r="B19" s="247">
        <v>0</v>
      </c>
      <c r="C19" s="11">
        <v>125</v>
      </c>
      <c r="D19" s="247">
        <v>0</v>
      </c>
      <c r="E19" s="25">
        <v>0</v>
      </c>
      <c r="F19" s="247">
        <v>0</v>
      </c>
      <c r="G19" s="248">
        <v>0</v>
      </c>
      <c r="H19" s="247">
        <v>0</v>
      </c>
      <c r="I19" s="358">
        <v>0</v>
      </c>
      <c r="J19" s="235">
        <v>0</v>
      </c>
    </row>
    <row r="20" spans="1:15" s="1" customFormat="1" x14ac:dyDescent="0.2">
      <c r="A20" s="5" t="s">
        <v>4</v>
      </c>
      <c r="B20" s="64">
        <v>2807905</v>
      </c>
      <c r="C20" s="65">
        <v>2316252</v>
      </c>
      <c r="D20" s="64">
        <v>2752955</v>
      </c>
      <c r="E20" s="66">
        <v>2644731</v>
      </c>
      <c r="F20" s="64">
        <v>2791039</v>
      </c>
      <c r="G20" s="66">
        <v>2537531</v>
      </c>
      <c r="H20" s="64">
        <v>1754493</v>
      </c>
      <c r="I20" s="373">
        <v>0</v>
      </c>
      <c r="J20" s="269">
        <v>-1754493</v>
      </c>
      <c r="O20" s="221"/>
    </row>
    <row r="21" spans="1:15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  <c r="O21" s="221"/>
    </row>
    <row r="22" spans="1:15" s="1" customFormat="1" x14ac:dyDescent="0.2">
      <c r="A22" s="4" t="s">
        <v>534</v>
      </c>
      <c r="B22" s="247"/>
      <c r="C22" s="11"/>
      <c r="D22" s="247"/>
      <c r="E22" s="25"/>
      <c r="F22" s="247"/>
      <c r="G22" s="248"/>
      <c r="H22" s="247"/>
      <c r="I22" s="358"/>
      <c r="J22" s="235"/>
      <c r="O22" s="221"/>
    </row>
    <row r="23" spans="1:15" s="1" customFormat="1" x14ac:dyDescent="0.2">
      <c r="A23" s="5" t="s">
        <v>8</v>
      </c>
      <c r="B23" s="247"/>
      <c r="C23" s="11"/>
      <c r="D23" s="247"/>
      <c r="E23" s="25"/>
      <c r="F23" s="247"/>
      <c r="G23" s="248"/>
      <c r="H23" s="247"/>
      <c r="I23" s="358"/>
      <c r="J23" s="235"/>
      <c r="O23" s="221"/>
    </row>
    <row r="24" spans="1:15" s="1" customFormat="1" x14ac:dyDescent="0.2">
      <c r="A24" s="6" t="s">
        <v>35</v>
      </c>
      <c r="B24" s="247">
        <v>490507</v>
      </c>
      <c r="C24" s="11">
        <v>0</v>
      </c>
      <c r="D24" s="247">
        <v>16116</v>
      </c>
      <c r="E24" s="25">
        <v>8187</v>
      </c>
      <c r="F24" s="247">
        <v>70000</v>
      </c>
      <c r="G24" s="248">
        <v>119998</v>
      </c>
      <c r="H24" s="247">
        <v>0</v>
      </c>
      <c r="I24" s="358">
        <v>0</v>
      </c>
      <c r="J24" s="235">
        <v>0</v>
      </c>
      <c r="O24" s="221"/>
    </row>
    <row r="25" spans="1:15" s="1" customFormat="1" x14ac:dyDescent="0.2">
      <c r="A25" s="231" t="s">
        <v>242</v>
      </c>
      <c r="B25" s="247">
        <v>356777</v>
      </c>
      <c r="C25" s="11">
        <v>316051</v>
      </c>
      <c r="D25" s="247">
        <v>255710</v>
      </c>
      <c r="E25" s="25">
        <v>229687</v>
      </c>
      <c r="F25" s="247">
        <v>256019</v>
      </c>
      <c r="G25" s="248">
        <v>242711</v>
      </c>
      <c r="H25" s="247">
        <v>42006</v>
      </c>
      <c r="I25" s="358">
        <v>39193</v>
      </c>
      <c r="J25" s="235">
        <v>-2813</v>
      </c>
      <c r="O25" s="221"/>
    </row>
    <row r="26" spans="1:15" s="1" customFormat="1" x14ac:dyDescent="0.2">
      <c r="A26" s="6" t="s">
        <v>243</v>
      </c>
      <c r="B26" s="247">
        <v>0</v>
      </c>
      <c r="C26" s="11">
        <v>0</v>
      </c>
      <c r="D26" s="247">
        <v>85236</v>
      </c>
      <c r="E26" s="25">
        <v>2384</v>
      </c>
      <c r="F26" s="247">
        <v>170680</v>
      </c>
      <c r="G26" s="248">
        <v>9735</v>
      </c>
      <c r="H26" s="247">
        <v>285593</v>
      </c>
      <c r="I26" s="358">
        <v>0</v>
      </c>
      <c r="J26" s="235">
        <v>-285593</v>
      </c>
      <c r="O26" s="221"/>
    </row>
    <row r="27" spans="1:15" s="1" customFormat="1" x14ac:dyDescent="0.2">
      <c r="A27" s="6" t="s">
        <v>19</v>
      </c>
      <c r="B27" s="247">
        <v>0</v>
      </c>
      <c r="C27" s="11">
        <v>344012</v>
      </c>
      <c r="D27" s="247">
        <v>0</v>
      </c>
      <c r="E27" s="25">
        <v>0</v>
      </c>
      <c r="F27" s="247">
        <v>0</v>
      </c>
      <c r="G27" s="248">
        <v>0</v>
      </c>
      <c r="H27" s="247">
        <v>0</v>
      </c>
      <c r="I27" s="358">
        <v>0</v>
      </c>
      <c r="J27" s="235">
        <v>0</v>
      </c>
      <c r="O27" s="221"/>
    </row>
    <row r="28" spans="1:15" s="1" customFormat="1" x14ac:dyDescent="0.2">
      <c r="A28" s="6" t="s">
        <v>205</v>
      </c>
      <c r="B28" s="247">
        <v>4100</v>
      </c>
      <c r="C28" s="11">
        <v>138</v>
      </c>
      <c r="D28" s="247">
        <v>4100</v>
      </c>
      <c r="E28" s="25">
        <v>779</v>
      </c>
      <c r="F28" s="247">
        <v>4100</v>
      </c>
      <c r="G28" s="248">
        <v>323</v>
      </c>
      <c r="H28" s="247">
        <v>2100</v>
      </c>
      <c r="I28" s="358">
        <v>0</v>
      </c>
      <c r="J28" s="235">
        <v>-2100</v>
      </c>
      <c r="O28" s="221"/>
    </row>
    <row r="29" spans="1:15" s="227" customFormat="1" x14ac:dyDescent="0.2">
      <c r="A29" s="231" t="s">
        <v>206</v>
      </c>
      <c r="B29" s="247">
        <v>269766</v>
      </c>
      <c r="C29" s="235">
        <v>406658</v>
      </c>
      <c r="D29" s="247">
        <v>441860</v>
      </c>
      <c r="E29" s="248">
        <v>292793</v>
      </c>
      <c r="F29" s="247">
        <v>329581</v>
      </c>
      <c r="G29" s="248">
        <v>288699</v>
      </c>
      <c r="H29" s="247">
        <v>231878</v>
      </c>
      <c r="I29" s="358">
        <v>0</v>
      </c>
      <c r="J29" s="235">
        <v>-231878</v>
      </c>
      <c r="O29" s="221"/>
    </row>
    <row r="30" spans="1:15" s="1" customFormat="1" x14ac:dyDescent="0.2">
      <c r="A30" s="43" t="s">
        <v>10</v>
      </c>
      <c r="B30" s="247">
        <v>0</v>
      </c>
      <c r="C30" s="11">
        <v>0</v>
      </c>
      <c r="D30" s="247">
        <v>0</v>
      </c>
      <c r="E30" s="25">
        <v>0</v>
      </c>
      <c r="F30" s="247">
        <v>0</v>
      </c>
      <c r="G30" s="248">
        <v>21867</v>
      </c>
      <c r="H30" s="247">
        <v>0</v>
      </c>
      <c r="I30" s="358">
        <v>0</v>
      </c>
      <c r="J30" s="235">
        <v>0</v>
      </c>
      <c r="O30" s="221"/>
    </row>
    <row r="31" spans="1:15" s="1" customFormat="1" x14ac:dyDescent="0.2">
      <c r="A31" s="5" t="s">
        <v>4</v>
      </c>
      <c r="B31" s="64">
        <v>1121150</v>
      </c>
      <c r="C31" s="65">
        <v>1066859</v>
      </c>
      <c r="D31" s="64">
        <v>803022</v>
      </c>
      <c r="E31" s="66">
        <v>533830</v>
      </c>
      <c r="F31" s="64">
        <v>830380</v>
      </c>
      <c r="G31" s="66">
        <v>683333</v>
      </c>
      <c r="H31" s="64">
        <v>561577</v>
      </c>
      <c r="I31" s="373">
        <v>39193</v>
      </c>
      <c r="J31" s="269">
        <v>-522384</v>
      </c>
      <c r="O31" s="221"/>
    </row>
    <row r="32" spans="1:15" s="1" customFormat="1" x14ac:dyDescent="0.2">
      <c r="A32" s="3"/>
      <c r="B32" s="247"/>
      <c r="C32" s="11"/>
      <c r="D32" s="247"/>
      <c r="E32" s="25"/>
      <c r="F32" s="247"/>
      <c r="G32" s="248"/>
      <c r="H32" s="247"/>
      <c r="I32" s="358"/>
      <c r="J32" s="235"/>
      <c r="O32" s="221"/>
    </row>
    <row r="33" spans="1:10" s="1" customFormat="1" x14ac:dyDescent="0.2">
      <c r="A33" s="4" t="s">
        <v>537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5" t="s">
        <v>5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6" t="s">
        <v>7</v>
      </c>
      <c r="B35" s="247">
        <v>10000</v>
      </c>
      <c r="C35" s="11">
        <v>1675</v>
      </c>
      <c r="D35" s="247">
        <v>10000</v>
      </c>
      <c r="E35" s="25">
        <v>1273</v>
      </c>
      <c r="F35" s="247">
        <v>0</v>
      </c>
      <c r="G35" s="248"/>
      <c r="H35" s="247">
        <v>0</v>
      </c>
      <c r="I35" s="358">
        <v>0</v>
      </c>
      <c r="J35" s="235">
        <v>0</v>
      </c>
    </row>
    <row r="36" spans="1:10" s="1" customFormat="1" x14ac:dyDescent="0.2">
      <c r="A36" s="43" t="s">
        <v>250</v>
      </c>
      <c r="B36" s="247">
        <v>20500</v>
      </c>
      <c r="C36" s="11">
        <v>750</v>
      </c>
      <c r="D36" s="247">
        <v>12300</v>
      </c>
      <c r="E36" s="25">
        <v>0</v>
      </c>
      <c r="F36" s="247">
        <v>0</v>
      </c>
      <c r="G36" s="248"/>
      <c r="H36" s="247">
        <v>0</v>
      </c>
      <c r="I36" s="358">
        <v>0</v>
      </c>
      <c r="J36" s="235">
        <v>0</v>
      </c>
    </row>
    <row r="37" spans="1:10" s="1" customFormat="1" x14ac:dyDescent="0.2">
      <c r="A37" s="5" t="s">
        <v>4</v>
      </c>
      <c r="B37" s="64">
        <v>30500</v>
      </c>
      <c r="C37" s="65">
        <v>2425</v>
      </c>
      <c r="D37" s="64">
        <v>22300</v>
      </c>
      <c r="E37" s="66">
        <v>1273</v>
      </c>
      <c r="F37" s="64">
        <v>0</v>
      </c>
      <c r="G37" s="66">
        <v>0</v>
      </c>
      <c r="H37" s="64">
        <v>0</v>
      </c>
      <c r="I37" s="373">
        <v>0</v>
      </c>
      <c r="J37" s="269">
        <v>0</v>
      </c>
    </row>
    <row r="38" spans="1:10" s="1" customFormat="1" x14ac:dyDescent="0.2">
      <c r="A38" s="5"/>
      <c r="B38" s="249"/>
      <c r="C38" s="10"/>
      <c r="D38" s="249"/>
      <c r="E38" s="26"/>
      <c r="F38" s="249"/>
      <c r="G38" s="250"/>
      <c r="H38" s="249"/>
      <c r="I38" s="353"/>
      <c r="J38" s="234"/>
    </row>
    <row r="39" spans="1:10" s="1" customFormat="1" x14ac:dyDescent="0.2">
      <c r="A39" s="139" t="s">
        <v>11</v>
      </c>
      <c r="B39" s="249"/>
      <c r="C39" s="10"/>
      <c r="D39" s="249"/>
      <c r="E39" s="26"/>
      <c r="F39" s="249"/>
      <c r="G39" s="250"/>
      <c r="H39" s="249"/>
      <c r="I39" s="353"/>
      <c r="J39" s="234"/>
    </row>
    <row r="40" spans="1:10" s="1" customFormat="1" x14ac:dyDescent="0.2">
      <c r="A40" s="43" t="s">
        <v>14</v>
      </c>
      <c r="B40" s="247">
        <v>0</v>
      </c>
      <c r="C40" s="11">
        <v>0</v>
      </c>
      <c r="D40" s="247">
        <v>0</v>
      </c>
      <c r="E40" s="25">
        <v>305</v>
      </c>
      <c r="F40" s="247">
        <v>0</v>
      </c>
      <c r="G40" s="248"/>
      <c r="H40" s="249">
        <v>0</v>
      </c>
      <c r="I40" s="353">
        <v>0</v>
      </c>
      <c r="J40" s="234">
        <v>0</v>
      </c>
    </row>
    <row r="41" spans="1:10" s="1" customFormat="1" x14ac:dyDescent="0.2">
      <c r="A41" s="5" t="s">
        <v>4</v>
      </c>
      <c r="B41" s="64">
        <v>0</v>
      </c>
      <c r="C41" s="65">
        <v>0</v>
      </c>
      <c r="D41" s="64">
        <v>0</v>
      </c>
      <c r="E41" s="66">
        <v>305</v>
      </c>
      <c r="F41" s="64">
        <v>0</v>
      </c>
      <c r="G41" s="66">
        <v>0</v>
      </c>
      <c r="H41" s="64">
        <v>0</v>
      </c>
      <c r="I41" s="373">
        <v>0</v>
      </c>
      <c r="J41" s="269">
        <v>0</v>
      </c>
    </row>
    <row r="42" spans="1:10" s="1" customFormat="1" ht="14.25" customHeight="1" x14ac:dyDescent="0.2">
      <c r="A42" s="3"/>
      <c r="B42" s="247"/>
      <c r="C42" s="11"/>
      <c r="D42" s="247"/>
      <c r="E42" s="25"/>
      <c r="F42" s="247"/>
      <c r="G42" s="248"/>
      <c r="H42" s="247"/>
      <c r="I42" s="358"/>
      <c r="J42" s="235"/>
    </row>
    <row r="43" spans="1:10" s="1" customFormat="1" ht="14.25" customHeight="1" x14ac:dyDescent="0.2">
      <c r="A43" s="4" t="s">
        <v>528</v>
      </c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ht="14.25" customHeight="1" x14ac:dyDescent="0.2">
      <c r="A44" s="5" t="s">
        <v>5</v>
      </c>
      <c r="B44" s="247"/>
      <c r="C44" s="11"/>
      <c r="D44" s="247"/>
      <c r="E44" s="25"/>
      <c r="F44" s="247"/>
      <c r="G44" s="248"/>
      <c r="H44" s="247"/>
      <c r="I44" s="358"/>
      <c r="J44" s="235"/>
    </row>
    <row r="45" spans="1:10" s="1" customFormat="1" x14ac:dyDescent="0.2">
      <c r="A45" s="43" t="s">
        <v>34</v>
      </c>
      <c r="B45" s="262">
        <v>8000</v>
      </c>
      <c r="C45" s="47">
        <v>4740</v>
      </c>
      <c r="D45" s="262">
        <v>6000</v>
      </c>
      <c r="E45" s="48">
        <v>4235</v>
      </c>
      <c r="F45" s="262">
        <v>6000</v>
      </c>
      <c r="G45" s="263">
        <v>3700</v>
      </c>
      <c r="H45" s="247">
        <v>7000</v>
      </c>
      <c r="I45" s="358">
        <v>0</v>
      </c>
      <c r="J45" s="235">
        <v>-7000</v>
      </c>
    </row>
    <row r="46" spans="1:10" s="1" customFormat="1" ht="14.25" customHeight="1" x14ac:dyDescent="0.2">
      <c r="A46" s="5" t="s">
        <v>4</v>
      </c>
      <c r="B46" s="249">
        <v>8000</v>
      </c>
      <c r="C46" s="10">
        <v>4740</v>
      </c>
      <c r="D46" s="249">
        <v>6000</v>
      </c>
      <c r="E46" s="26">
        <v>4235</v>
      </c>
      <c r="F46" s="249">
        <v>6000</v>
      </c>
      <c r="G46" s="250">
        <v>3700</v>
      </c>
      <c r="H46" s="64">
        <v>7000</v>
      </c>
      <c r="I46" s="373">
        <v>0</v>
      </c>
      <c r="J46" s="269">
        <v>-7000</v>
      </c>
    </row>
    <row r="47" spans="1:10" s="1" customFormat="1" ht="13.5" thickBot="1" x14ac:dyDescent="0.25">
      <c r="A47" s="3"/>
      <c r="B47" s="247"/>
      <c r="C47" s="11"/>
      <c r="D47" s="247"/>
      <c r="E47" s="25"/>
      <c r="F47" s="247"/>
      <c r="G47" s="248"/>
      <c r="H47" s="247"/>
      <c r="I47" s="358"/>
      <c r="J47" s="235"/>
    </row>
    <row r="48" spans="1:10" s="1" customFormat="1" ht="13.5" thickBot="1" x14ac:dyDescent="0.25">
      <c r="A48" s="49" t="s">
        <v>251</v>
      </c>
      <c r="B48" s="266">
        <v>3967555</v>
      </c>
      <c r="C48" s="50">
        <v>3885916</v>
      </c>
      <c r="D48" s="266">
        <v>3584277</v>
      </c>
      <c r="E48" s="51">
        <v>3184374</v>
      </c>
      <c r="F48" s="266">
        <v>3627419</v>
      </c>
      <c r="G48" s="267">
        <v>3224564</v>
      </c>
      <c r="H48" s="266">
        <v>2323070</v>
      </c>
      <c r="I48" s="354">
        <v>39193</v>
      </c>
      <c r="J48" s="265">
        <v>-2283877</v>
      </c>
    </row>
    <row r="49" spans="1:8" s="1" customFormat="1" x14ac:dyDescent="0.2">
      <c r="A49" s="295"/>
      <c r="B49" s="131"/>
      <c r="C49" s="131"/>
      <c r="D49" s="131"/>
      <c r="E49" s="131"/>
      <c r="F49" s="131"/>
      <c r="G49" s="131"/>
      <c r="H49" s="298"/>
    </row>
    <row r="50" spans="1:8" x14ac:dyDescent="0.2">
      <c r="H50" s="332"/>
    </row>
    <row r="51" spans="1:8" x14ac:dyDescent="0.2">
      <c r="H51" s="332"/>
    </row>
    <row r="52" spans="1:8" x14ac:dyDescent="0.2">
      <c r="H52" s="332"/>
    </row>
    <row r="53" spans="1:8" x14ac:dyDescent="0.2">
      <c r="H53" s="332"/>
    </row>
    <row r="54" spans="1:8" x14ac:dyDescent="0.2">
      <c r="H54" s="332"/>
    </row>
    <row r="55" spans="1:8" x14ac:dyDescent="0.2">
      <c r="H55" s="332"/>
    </row>
    <row r="56" spans="1:8" x14ac:dyDescent="0.2">
      <c r="H56" s="332"/>
    </row>
    <row r="57" spans="1:8" x14ac:dyDescent="0.2">
      <c r="H57" s="332"/>
    </row>
    <row r="58" spans="1:8" x14ac:dyDescent="0.2">
      <c r="H58" s="332"/>
    </row>
    <row r="59" spans="1:8" x14ac:dyDescent="0.2">
      <c r="H59" s="332"/>
    </row>
    <row r="60" spans="1:8" x14ac:dyDescent="0.2">
      <c r="H60" s="332"/>
    </row>
    <row r="61" spans="1:8" x14ac:dyDescent="0.2">
      <c r="H61" s="332"/>
    </row>
    <row r="62" spans="1:8" x14ac:dyDescent="0.2">
      <c r="H62" s="332"/>
    </row>
    <row r="63" spans="1:8" x14ac:dyDescent="0.2">
      <c r="H63" s="327"/>
    </row>
    <row r="64" spans="1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1180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2" width="13.7109375" customWidth="1"/>
    <col min="3" max="8" width="13.7109375" style="237" customWidth="1"/>
    <col min="9" max="9" width="14.7109375" style="72" customWidth="1"/>
    <col min="10" max="10" width="14.7109375" style="237" customWidth="1"/>
    <col min="11" max="11" width="14.7109375" customWidth="1"/>
    <col min="12" max="13" width="11.5703125" customWidth="1"/>
    <col min="14" max="15" width="19.7109375" customWidth="1"/>
    <col min="16" max="16" width="12.42578125" bestFit="1" customWidth="1"/>
    <col min="19" max="16384" width="11.5703125" style="237"/>
  </cols>
  <sheetData>
    <row r="1" spans="1:18" s="255" customFormat="1" ht="15.75" x14ac:dyDescent="0.25">
      <c r="A1" s="41" t="s">
        <v>588</v>
      </c>
      <c r="B1" s="118"/>
      <c r="I1" s="37" t="s">
        <v>570</v>
      </c>
      <c r="J1" s="37"/>
      <c r="K1"/>
      <c r="L1"/>
      <c r="M1"/>
      <c r="N1"/>
      <c r="O1"/>
      <c r="P1"/>
      <c r="Q1"/>
      <c r="R1"/>
    </row>
    <row r="2" spans="1:18" x14ac:dyDescent="0.2">
      <c r="A2" s="17"/>
      <c r="B2" s="72"/>
      <c r="C2" s="72"/>
      <c r="D2" s="72"/>
      <c r="E2" s="72"/>
      <c r="F2" s="72"/>
      <c r="G2" s="72"/>
      <c r="H2" s="253"/>
      <c r="I2" s="253"/>
      <c r="J2" s="253"/>
    </row>
    <row r="3" spans="1:18" x14ac:dyDescent="0.2">
      <c r="A3" s="17"/>
      <c r="B3" s="452"/>
      <c r="H3" s="253"/>
      <c r="I3" s="253"/>
      <c r="J3" s="253"/>
    </row>
    <row r="4" spans="1:18" x14ac:dyDescent="0.2">
      <c r="A4" s="97"/>
      <c r="B4" s="99"/>
      <c r="C4" s="284"/>
      <c r="D4" s="99"/>
      <c r="E4" s="100"/>
      <c r="F4" s="99"/>
      <c r="G4" s="100"/>
      <c r="H4" s="397" t="s">
        <v>107</v>
      </c>
      <c r="I4" s="99" t="s">
        <v>541</v>
      </c>
      <c r="J4" s="284"/>
    </row>
    <row r="5" spans="1:18" x14ac:dyDescent="0.2">
      <c r="A5" s="82"/>
      <c r="B5" s="84" t="s">
        <v>78</v>
      </c>
      <c r="C5" s="274" t="s">
        <v>0</v>
      </c>
      <c r="D5" s="84" t="s">
        <v>78</v>
      </c>
      <c r="E5" s="85" t="s">
        <v>0</v>
      </c>
      <c r="F5" s="84" t="s">
        <v>78</v>
      </c>
      <c r="G5" s="85" t="s">
        <v>0</v>
      </c>
      <c r="H5" s="400" t="s">
        <v>1</v>
      </c>
      <c r="I5" s="84" t="s">
        <v>542</v>
      </c>
      <c r="J5" s="274"/>
    </row>
    <row r="6" spans="1:18" x14ac:dyDescent="0.2">
      <c r="A6" s="101" t="s">
        <v>569</v>
      </c>
      <c r="B6" s="103" t="s">
        <v>79</v>
      </c>
      <c r="C6" s="102" t="s">
        <v>79</v>
      </c>
      <c r="D6" s="103" t="s">
        <v>86</v>
      </c>
      <c r="E6" s="104" t="s">
        <v>86</v>
      </c>
      <c r="F6" s="103" t="s">
        <v>95</v>
      </c>
      <c r="G6" s="104" t="s">
        <v>95</v>
      </c>
      <c r="H6" s="442" t="s">
        <v>108</v>
      </c>
      <c r="I6" s="288" t="s">
        <v>543</v>
      </c>
      <c r="J6" s="403" t="s">
        <v>545</v>
      </c>
    </row>
    <row r="7" spans="1:18" x14ac:dyDescent="0.2">
      <c r="A7" s="238"/>
      <c r="B7" s="27"/>
      <c r="C7" s="238"/>
      <c r="D7" s="27"/>
      <c r="E7" s="28"/>
      <c r="F7" s="27"/>
      <c r="G7" s="28"/>
      <c r="H7" s="405"/>
      <c r="I7" s="366"/>
      <c r="J7" s="238"/>
    </row>
    <row r="8" spans="1:18" x14ac:dyDescent="0.2">
      <c r="A8" s="406" t="s">
        <v>536</v>
      </c>
      <c r="B8" s="27"/>
      <c r="C8" s="238"/>
      <c r="D8" s="27"/>
      <c r="E8" s="28"/>
      <c r="F8" s="27"/>
      <c r="G8" s="28"/>
      <c r="H8" s="405"/>
      <c r="I8" s="366"/>
      <c r="J8" s="238"/>
    </row>
    <row r="9" spans="1:18" x14ac:dyDescent="0.2">
      <c r="A9" s="111" t="s">
        <v>2</v>
      </c>
      <c r="B9" s="27"/>
      <c r="C9" s="238"/>
      <c r="D9" s="27"/>
      <c r="E9" s="28"/>
      <c r="F9" s="27"/>
      <c r="G9" s="28"/>
      <c r="H9" s="405"/>
      <c r="I9" s="366"/>
      <c r="J9" s="238"/>
    </row>
    <row r="10" spans="1:18" x14ac:dyDescent="0.2">
      <c r="A10" s="114" t="s">
        <v>3</v>
      </c>
      <c r="B10" s="214">
        <v>0</v>
      </c>
      <c r="C10" s="115">
        <v>0</v>
      </c>
      <c r="D10" s="214">
        <v>0</v>
      </c>
      <c r="E10" s="482">
        <v>0</v>
      </c>
      <c r="F10" s="214">
        <v>0</v>
      </c>
      <c r="G10" s="482">
        <v>0</v>
      </c>
      <c r="H10" s="408">
        <v>0</v>
      </c>
      <c r="I10" s="367">
        <v>115529</v>
      </c>
      <c r="J10" s="115">
        <v>115529</v>
      </c>
    </row>
    <row r="11" spans="1:18" x14ac:dyDescent="0.2">
      <c r="A11" s="111" t="s">
        <v>4</v>
      </c>
      <c r="B11" s="69">
        <v>0</v>
      </c>
      <c r="C11" s="68">
        <v>0</v>
      </c>
      <c r="D11" s="69">
        <v>0</v>
      </c>
      <c r="E11" s="70">
        <v>0</v>
      </c>
      <c r="F11" s="69">
        <v>0</v>
      </c>
      <c r="G11" s="70">
        <v>0</v>
      </c>
      <c r="H11" s="412">
        <v>0</v>
      </c>
      <c r="I11" s="369">
        <v>115529</v>
      </c>
      <c r="J11" s="68">
        <v>115529</v>
      </c>
    </row>
    <row r="12" spans="1:18" x14ac:dyDescent="0.2">
      <c r="A12" s="238"/>
      <c r="B12" s="30"/>
      <c r="C12" s="239"/>
      <c r="D12" s="30"/>
      <c r="E12" s="31"/>
      <c r="F12" s="30"/>
      <c r="G12" s="31"/>
      <c r="H12" s="410"/>
      <c r="I12" s="368"/>
      <c r="J12" s="239"/>
    </row>
    <row r="13" spans="1:18" x14ac:dyDescent="0.2">
      <c r="A13" s="406" t="s">
        <v>534</v>
      </c>
      <c r="B13" s="30"/>
      <c r="C13" s="239"/>
      <c r="D13" s="30"/>
      <c r="E13" s="31"/>
      <c r="F13" s="30"/>
      <c r="G13" s="31"/>
      <c r="H13" s="410"/>
      <c r="I13" s="368"/>
      <c r="J13" s="239"/>
    </row>
    <row r="14" spans="1:18" x14ac:dyDescent="0.2">
      <c r="A14" s="111" t="s">
        <v>8</v>
      </c>
      <c r="B14" s="30"/>
      <c r="C14" s="239"/>
      <c r="D14" s="30"/>
      <c r="E14" s="31"/>
      <c r="F14" s="30"/>
      <c r="G14" s="31"/>
      <c r="H14" s="410"/>
      <c r="I14" s="368"/>
      <c r="J14" s="239"/>
    </row>
    <row r="15" spans="1:18" x14ac:dyDescent="0.2">
      <c r="A15" s="17" t="s">
        <v>35</v>
      </c>
      <c r="B15" s="30">
        <v>0</v>
      </c>
      <c r="C15" s="239">
        <v>0</v>
      </c>
      <c r="D15" s="30">
        <v>0</v>
      </c>
      <c r="E15" s="31">
        <v>0</v>
      </c>
      <c r="F15" s="30">
        <v>0</v>
      </c>
      <c r="G15" s="31">
        <v>0</v>
      </c>
      <c r="H15" s="410">
        <v>0</v>
      </c>
      <c r="I15" s="368">
        <v>0</v>
      </c>
      <c r="J15" s="239">
        <v>0</v>
      </c>
    </row>
    <row r="16" spans="1:18" x14ac:dyDescent="0.2">
      <c r="A16" s="17" t="s">
        <v>242</v>
      </c>
      <c r="B16" s="30">
        <v>0</v>
      </c>
      <c r="C16" s="239">
        <v>0</v>
      </c>
      <c r="D16" s="30">
        <v>0</v>
      </c>
      <c r="E16" s="31">
        <v>0</v>
      </c>
      <c r="F16" s="30">
        <v>0</v>
      </c>
      <c r="G16" s="31">
        <v>0</v>
      </c>
      <c r="H16" s="410">
        <v>0</v>
      </c>
      <c r="I16" s="368">
        <v>0</v>
      </c>
      <c r="J16" s="239">
        <v>0</v>
      </c>
    </row>
    <row r="17" spans="1:10" x14ac:dyDescent="0.2">
      <c r="A17" s="17" t="s">
        <v>243</v>
      </c>
      <c r="B17" s="30">
        <v>0</v>
      </c>
      <c r="C17" s="239">
        <v>0</v>
      </c>
      <c r="D17" s="30">
        <v>0</v>
      </c>
      <c r="E17" s="31">
        <v>0</v>
      </c>
      <c r="F17" s="30">
        <v>0</v>
      </c>
      <c r="G17" s="31">
        <v>0</v>
      </c>
      <c r="H17" s="410">
        <v>0</v>
      </c>
      <c r="I17" s="368">
        <v>134592</v>
      </c>
      <c r="J17" s="239">
        <v>134592</v>
      </c>
    </row>
    <row r="18" spans="1:10" x14ac:dyDescent="0.2">
      <c r="A18" s="114" t="s">
        <v>9</v>
      </c>
      <c r="B18" s="30">
        <v>0</v>
      </c>
      <c r="C18" s="239">
        <v>0</v>
      </c>
      <c r="D18" s="30">
        <v>0</v>
      </c>
      <c r="E18" s="31">
        <v>0</v>
      </c>
      <c r="F18" s="30">
        <v>0</v>
      </c>
      <c r="G18" s="31">
        <v>0</v>
      </c>
      <c r="H18" s="410">
        <v>0</v>
      </c>
      <c r="I18" s="368">
        <v>31532</v>
      </c>
      <c r="J18" s="239">
        <v>31532</v>
      </c>
    </row>
    <row r="19" spans="1:10" x14ac:dyDescent="0.2">
      <c r="A19" s="111" t="s">
        <v>4</v>
      </c>
      <c r="B19" s="69">
        <v>0</v>
      </c>
      <c r="C19" s="68">
        <v>0</v>
      </c>
      <c r="D19" s="69">
        <v>0</v>
      </c>
      <c r="E19" s="70">
        <v>0</v>
      </c>
      <c r="F19" s="69">
        <v>0</v>
      </c>
      <c r="G19" s="70">
        <v>0</v>
      </c>
      <c r="H19" s="412">
        <v>0</v>
      </c>
      <c r="I19" s="369">
        <v>166124</v>
      </c>
      <c r="J19" s="68">
        <v>166124</v>
      </c>
    </row>
    <row r="20" spans="1:10" ht="13.5" thickBot="1" x14ac:dyDescent="0.25">
      <c r="A20" s="238"/>
      <c r="B20" s="30"/>
      <c r="C20" s="239"/>
      <c r="D20" s="30"/>
      <c r="E20" s="31"/>
      <c r="F20" s="30"/>
      <c r="G20" s="31"/>
      <c r="H20" s="410"/>
      <c r="I20" s="368"/>
      <c r="J20" s="239"/>
    </row>
    <row r="21" spans="1:10" ht="13.5" thickBot="1" x14ac:dyDescent="0.25">
      <c r="A21" s="108" t="s">
        <v>571</v>
      </c>
      <c r="B21" s="107">
        <v>0</v>
      </c>
      <c r="C21" s="105">
        <v>0</v>
      </c>
      <c r="D21" s="107">
        <v>0</v>
      </c>
      <c r="E21" s="106">
        <v>0</v>
      </c>
      <c r="F21" s="107">
        <v>0</v>
      </c>
      <c r="G21" s="106">
        <v>0</v>
      </c>
      <c r="H21" s="415">
        <v>0</v>
      </c>
      <c r="I21" s="471">
        <v>281653</v>
      </c>
      <c r="J21" s="105">
        <v>281653</v>
      </c>
    </row>
    <row r="22" spans="1:10" x14ac:dyDescent="0.2">
      <c r="A22"/>
      <c r="C22"/>
      <c r="D22"/>
      <c r="E22"/>
      <c r="F22"/>
      <c r="G22"/>
      <c r="H22"/>
      <c r="I22"/>
      <c r="J22" s="16"/>
    </row>
    <row r="23" spans="1:10" x14ac:dyDescent="0.2">
      <c r="A23"/>
      <c r="C23"/>
      <c r="D23"/>
      <c r="E23"/>
      <c r="F23"/>
      <c r="G23"/>
      <c r="H23"/>
      <c r="I23"/>
      <c r="J23" s="239"/>
    </row>
    <row r="24" spans="1:10" x14ac:dyDescent="0.2">
      <c r="A24"/>
      <c r="C24"/>
      <c r="D24"/>
      <c r="E24"/>
      <c r="F24"/>
      <c r="G24"/>
      <c r="H24"/>
      <c r="I24"/>
      <c r="J24" s="418"/>
    </row>
    <row r="25" spans="1:10" x14ac:dyDescent="0.2">
      <c r="A25"/>
      <c r="C25"/>
      <c r="D25"/>
      <c r="E25"/>
      <c r="F25"/>
      <c r="G25"/>
      <c r="H25"/>
      <c r="I25"/>
      <c r="J25" s="418"/>
    </row>
    <row r="26" spans="1:10" x14ac:dyDescent="0.2">
      <c r="A26"/>
      <c r="C26"/>
      <c r="D26"/>
      <c r="E26"/>
      <c r="F26"/>
      <c r="G26"/>
      <c r="H26"/>
      <c r="I26"/>
      <c r="J26" s="418"/>
    </row>
    <row r="27" spans="1:10" x14ac:dyDescent="0.2">
      <c r="A27"/>
      <c r="C27"/>
      <c r="D27"/>
      <c r="E27"/>
      <c r="F27"/>
      <c r="G27"/>
      <c r="H27"/>
      <c r="I27"/>
      <c r="J27" s="418"/>
    </row>
    <row r="28" spans="1:10" x14ac:dyDescent="0.2">
      <c r="A28"/>
      <c r="C28"/>
      <c r="D28"/>
      <c r="E28"/>
      <c r="F28"/>
      <c r="G28"/>
      <c r="H28"/>
      <c r="I28"/>
      <c r="J28" s="418"/>
    </row>
    <row r="29" spans="1:10" x14ac:dyDescent="0.2">
      <c r="A29"/>
      <c r="C29"/>
      <c r="D29"/>
      <c r="E29"/>
      <c r="F29"/>
      <c r="G29"/>
      <c r="H29"/>
      <c r="I29"/>
      <c r="J29" s="418"/>
    </row>
    <row r="30" spans="1:10" x14ac:dyDescent="0.2">
      <c r="A30"/>
      <c r="C30"/>
      <c r="D30"/>
      <c r="E30"/>
      <c r="F30"/>
      <c r="G30"/>
      <c r="H30"/>
      <c r="I30"/>
      <c r="J30" s="418"/>
    </row>
    <row r="31" spans="1:10" x14ac:dyDescent="0.2">
      <c r="A31"/>
      <c r="C31"/>
      <c r="D31"/>
      <c r="E31"/>
      <c r="F31"/>
      <c r="G31"/>
      <c r="H31"/>
      <c r="I31"/>
      <c r="J31" s="418"/>
    </row>
    <row r="32" spans="1:10" x14ac:dyDescent="0.2">
      <c r="A32"/>
      <c r="C32"/>
      <c r="D32"/>
      <c r="E32"/>
      <c r="F32"/>
      <c r="G32"/>
      <c r="H32"/>
      <c r="I32"/>
      <c r="J32" s="418"/>
    </row>
    <row r="33" spans="1:18" s="474" customFormat="1" x14ac:dyDescent="0.2">
      <c r="A33"/>
      <c r="B33"/>
      <c r="C33"/>
      <c r="D33"/>
      <c r="E33"/>
      <c r="F33"/>
      <c r="G33"/>
      <c r="H33"/>
      <c r="I33"/>
      <c r="J33" s="418"/>
      <c r="K33"/>
      <c r="L33"/>
      <c r="M33"/>
      <c r="N33"/>
      <c r="O33"/>
      <c r="P33"/>
      <c r="Q33"/>
      <c r="R33"/>
    </row>
    <row r="34" spans="1:18" s="474" customFormat="1" x14ac:dyDescent="0.2">
      <c r="A34"/>
      <c r="B34"/>
      <c r="C34"/>
      <c r="D34"/>
      <c r="E34"/>
      <c r="F34"/>
      <c r="G34"/>
      <c r="H34"/>
      <c r="I34"/>
      <c r="J34" s="418"/>
      <c r="K34"/>
      <c r="L34"/>
      <c r="M34"/>
      <c r="N34"/>
      <c r="O34"/>
      <c r="P34"/>
      <c r="Q34"/>
      <c r="R34"/>
    </row>
    <row r="35" spans="1:18" s="474" customFormat="1" x14ac:dyDescent="0.2">
      <c r="A35"/>
      <c r="B35"/>
      <c r="C35"/>
      <c r="D35"/>
      <c r="E35"/>
      <c r="F35"/>
      <c r="G35"/>
      <c r="H35"/>
      <c r="I35"/>
      <c r="J35" s="418"/>
      <c r="K35"/>
      <c r="L35"/>
      <c r="M35"/>
      <c r="N35"/>
      <c r="O35"/>
      <c r="P35"/>
      <c r="Q35"/>
      <c r="R35"/>
    </row>
    <row r="36" spans="1:18" s="474" customFormat="1" x14ac:dyDescent="0.2">
      <c r="A36"/>
      <c r="B36"/>
      <c r="C36"/>
      <c r="D36"/>
      <c r="E36"/>
      <c r="F36"/>
      <c r="G36"/>
      <c r="H36"/>
      <c r="I36"/>
      <c r="J36" s="418"/>
      <c r="K36"/>
      <c r="L36"/>
      <c r="M36"/>
      <c r="N36"/>
      <c r="O36"/>
      <c r="P36"/>
      <c r="Q36"/>
      <c r="R36"/>
    </row>
    <row r="37" spans="1:18" s="474" customFormat="1" x14ac:dyDescent="0.2">
      <c r="A37"/>
      <c r="B37"/>
      <c r="C37"/>
      <c r="D37"/>
      <c r="E37"/>
      <c r="F37"/>
      <c r="G37"/>
      <c r="H37"/>
      <c r="I37"/>
      <c r="J37" s="418"/>
      <c r="K37"/>
      <c r="L37"/>
      <c r="M37"/>
      <c r="N37"/>
      <c r="O37"/>
      <c r="P37"/>
      <c r="Q37"/>
      <c r="R37"/>
    </row>
    <row r="38" spans="1:18" s="474" customFormat="1" x14ac:dyDescent="0.2">
      <c r="A38"/>
      <c r="B38"/>
      <c r="C38"/>
      <c r="D38"/>
      <c r="E38"/>
      <c r="F38"/>
      <c r="G38"/>
      <c r="H38"/>
      <c r="I38"/>
      <c r="J38" s="418"/>
      <c r="K38"/>
      <c r="L38"/>
      <c r="M38"/>
      <c r="N38"/>
      <c r="O38"/>
      <c r="P38"/>
      <c r="Q38"/>
      <c r="R38"/>
    </row>
    <row r="39" spans="1:18" s="474" customFormat="1" x14ac:dyDescent="0.2">
      <c r="A39"/>
      <c r="B39"/>
      <c r="C39"/>
      <c r="D39"/>
      <c r="E39"/>
      <c r="F39"/>
      <c r="G39"/>
      <c r="H39"/>
      <c r="I39"/>
      <c r="J39" s="418"/>
      <c r="K39"/>
      <c r="L39"/>
      <c r="M39"/>
      <c r="N39"/>
      <c r="O39"/>
      <c r="P39"/>
      <c r="Q39"/>
      <c r="R39"/>
    </row>
    <row r="40" spans="1:18" s="474" customFormat="1" x14ac:dyDescent="0.2">
      <c r="A40"/>
      <c r="B40"/>
      <c r="C40"/>
      <c r="D40"/>
      <c r="E40"/>
      <c r="F40"/>
      <c r="G40"/>
      <c r="H40"/>
      <c r="I40"/>
      <c r="J40" s="418"/>
      <c r="K40"/>
      <c r="L40"/>
      <c r="M40"/>
      <c r="N40"/>
      <c r="O40"/>
      <c r="P40"/>
      <c r="Q40"/>
      <c r="R40"/>
    </row>
    <row r="41" spans="1:18" s="474" customFormat="1" x14ac:dyDescent="0.2">
      <c r="A41"/>
      <c r="B41"/>
      <c r="C41"/>
      <c r="D41"/>
      <c r="E41"/>
      <c r="F41"/>
      <c r="G41"/>
      <c r="H41"/>
      <c r="I41"/>
      <c r="J41" s="418"/>
      <c r="K41"/>
      <c r="L41"/>
      <c r="M41"/>
      <c r="N41"/>
      <c r="O41"/>
      <c r="P41"/>
      <c r="Q41"/>
      <c r="R41"/>
    </row>
    <row r="42" spans="1:18" s="474" customFormat="1" x14ac:dyDescent="0.2">
      <c r="A42"/>
      <c r="B42"/>
      <c r="C42"/>
      <c r="D42"/>
      <c r="E42"/>
      <c r="F42"/>
      <c r="G42"/>
      <c r="H42"/>
      <c r="I42"/>
      <c r="J42" s="418"/>
      <c r="K42"/>
      <c r="L42"/>
      <c r="M42"/>
      <c r="N42"/>
      <c r="O42"/>
      <c r="P42"/>
      <c r="Q42"/>
      <c r="R42"/>
    </row>
    <row r="43" spans="1:18" s="474" customFormat="1" x14ac:dyDescent="0.2">
      <c r="A43"/>
      <c r="B43"/>
      <c r="C43"/>
      <c r="D43"/>
      <c r="E43"/>
      <c r="F43"/>
      <c r="G43"/>
      <c r="H43"/>
      <c r="I43"/>
      <c r="J43" s="418"/>
      <c r="K43"/>
      <c r="L43"/>
      <c r="M43"/>
      <c r="N43"/>
      <c r="O43"/>
      <c r="P43"/>
      <c r="Q43"/>
      <c r="R43"/>
    </row>
    <row r="44" spans="1:18" s="474" customFormat="1" x14ac:dyDescent="0.2">
      <c r="A44"/>
      <c r="B44"/>
      <c r="C44"/>
      <c r="D44"/>
      <c r="E44"/>
      <c r="F44"/>
      <c r="G44"/>
      <c r="H44"/>
      <c r="I44"/>
      <c r="J44" s="418"/>
      <c r="K44"/>
      <c r="L44"/>
      <c r="M44"/>
      <c r="N44"/>
      <c r="O44"/>
      <c r="P44"/>
      <c r="Q44"/>
      <c r="R44"/>
    </row>
    <row r="45" spans="1:18" s="474" customFormat="1" x14ac:dyDescent="0.2">
      <c r="A45"/>
      <c r="B45"/>
      <c r="C45"/>
      <c r="D45"/>
      <c r="E45"/>
      <c r="F45"/>
      <c r="G45"/>
      <c r="H45"/>
      <c r="I45"/>
      <c r="J45" s="418"/>
      <c r="K45"/>
      <c r="L45"/>
      <c r="M45"/>
      <c r="N45"/>
      <c r="O45"/>
      <c r="P45"/>
      <c r="Q45"/>
      <c r="R45"/>
    </row>
    <row r="46" spans="1:18" s="474" customFormat="1" x14ac:dyDescent="0.2">
      <c r="A46"/>
      <c r="B46"/>
      <c r="C46"/>
      <c r="D46"/>
      <c r="E46"/>
      <c r="F46"/>
      <c r="G46"/>
      <c r="H46"/>
      <c r="I46"/>
      <c r="J46" s="418"/>
      <c r="K46"/>
      <c r="L46"/>
      <c r="M46"/>
      <c r="N46"/>
      <c r="O46"/>
      <c r="P46"/>
      <c r="Q46"/>
      <c r="R46"/>
    </row>
    <row r="47" spans="1:18" s="474" customFormat="1" x14ac:dyDescent="0.2">
      <c r="A47"/>
      <c r="B47"/>
      <c r="C47"/>
      <c r="D47"/>
      <c r="E47"/>
      <c r="F47"/>
      <c r="G47"/>
      <c r="H47"/>
      <c r="I47"/>
      <c r="J47" s="418"/>
      <c r="K47"/>
      <c r="L47"/>
      <c r="M47"/>
      <c r="N47"/>
      <c r="O47"/>
      <c r="P47"/>
      <c r="Q47"/>
      <c r="R47"/>
    </row>
    <row r="48" spans="1:18" s="474" customFormat="1" x14ac:dyDescent="0.2">
      <c r="A48"/>
      <c r="B48"/>
      <c r="C48"/>
      <c r="D48"/>
      <c r="E48"/>
      <c r="F48"/>
      <c r="G48"/>
      <c r="H48"/>
      <c r="I48"/>
      <c r="J48" s="418"/>
      <c r="K48"/>
      <c r="L48"/>
      <c r="M48"/>
      <c r="N48"/>
      <c r="O48"/>
      <c r="P48"/>
      <c r="Q48"/>
      <c r="R48"/>
    </row>
    <row r="49" spans="1:18" s="474" customFormat="1" x14ac:dyDescent="0.2">
      <c r="A49"/>
      <c r="B49"/>
      <c r="C49"/>
      <c r="D49"/>
      <c r="E49"/>
      <c r="F49"/>
      <c r="G49"/>
      <c r="H49"/>
      <c r="I49"/>
      <c r="J49" s="418"/>
      <c r="K49"/>
      <c r="L49"/>
      <c r="M49"/>
      <c r="N49"/>
      <c r="O49"/>
      <c r="P49"/>
      <c r="Q49"/>
      <c r="R49"/>
    </row>
    <row r="50" spans="1:18" s="474" customFormat="1" x14ac:dyDescent="0.2">
      <c r="A50"/>
      <c r="B50"/>
      <c r="C50"/>
      <c r="D50"/>
      <c r="E50"/>
      <c r="F50"/>
      <c r="G50"/>
      <c r="H50"/>
      <c r="I50"/>
      <c r="J50" s="418"/>
      <c r="K50"/>
      <c r="L50"/>
      <c r="M50"/>
      <c r="N50"/>
      <c r="O50"/>
      <c r="P50"/>
      <c r="Q50"/>
      <c r="R50"/>
    </row>
    <row r="51" spans="1:18" s="474" customFormat="1" x14ac:dyDescent="0.2">
      <c r="A51"/>
      <c r="B51"/>
      <c r="C51"/>
      <c r="D51"/>
      <c r="E51"/>
      <c r="F51"/>
      <c r="G51"/>
      <c r="H51"/>
      <c r="I51"/>
      <c r="J51" s="418"/>
      <c r="K51"/>
      <c r="L51"/>
      <c r="M51"/>
      <c r="N51"/>
      <c r="O51"/>
      <c r="P51"/>
      <c r="Q51"/>
      <c r="R51"/>
    </row>
    <row r="52" spans="1:18" s="474" customFormat="1" x14ac:dyDescent="0.2">
      <c r="A52"/>
      <c r="B52"/>
      <c r="C52"/>
      <c r="D52"/>
      <c r="E52"/>
      <c r="F52"/>
      <c r="G52"/>
      <c r="H52"/>
      <c r="I52"/>
      <c r="J52" s="418"/>
      <c r="K52"/>
      <c r="L52"/>
      <c r="M52"/>
      <c r="N52"/>
      <c r="O52"/>
      <c r="P52"/>
      <c r="Q52"/>
      <c r="R52"/>
    </row>
    <row r="53" spans="1:18" s="474" customFormat="1" x14ac:dyDescent="0.2">
      <c r="A53"/>
      <c r="B53"/>
      <c r="C53"/>
      <c r="D53"/>
      <c r="E53"/>
      <c r="F53"/>
      <c r="G53"/>
      <c r="H53"/>
      <c r="I53"/>
      <c r="J53" s="418"/>
      <c r="K53"/>
      <c r="L53"/>
      <c r="M53"/>
      <c r="N53"/>
      <c r="O53"/>
      <c r="P53"/>
      <c r="Q53"/>
      <c r="R53"/>
    </row>
    <row r="54" spans="1:18" s="474" customFormat="1" x14ac:dyDescent="0.2">
      <c r="A54"/>
      <c r="B54"/>
      <c r="C54"/>
      <c r="D54"/>
      <c r="E54"/>
      <c r="F54"/>
      <c r="G54"/>
      <c r="H54"/>
      <c r="I54"/>
      <c r="J54" s="418"/>
      <c r="K54"/>
      <c r="L54"/>
      <c r="M54"/>
      <c r="N54"/>
      <c r="O54"/>
      <c r="P54"/>
      <c r="Q54"/>
      <c r="R54"/>
    </row>
    <row r="55" spans="1:18" s="474" customFormat="1" x14ac:dyDescent="0.2">
      <c r="A55"/>
      <c r="B55"/>
      <c r="C55"/>
      <c r="D55"/>
      <c r="E55"/>
      <c r="F55"/>
      <c r="G55"/>
      <c r="H55"/>
      <c r="I55"/>
      <c r="J55" s="418"/>
      <c r="K55"/>
      <c r="L55"/>
      <c r="M55"/>
      <c r="N55"/>
      <c r="O55"/>
      <c r="P55"/>
      <c r="Q55"/>
      <c r="R55"/>
    </row>
    <row r="56" spans="1:18" s="474" customFormat="1" x14ac:dyDescent="0.2">
      <c r="A56"/>
      <c r="B56"/>
      <c r="C56"/>
      <c r="D56"/>
      <c r="E56"/>
      <c r="F56"/>
      <c r="G56"/>
      <c r="H56"/>
      <c r="I56"/>
      <c r="J56" s="418"/>
      <c r="K56"/>
      <c r="L56"/>
      <c r="M56"/>
      <c r="N56"/>
      <c r="O56"/>
      <c r="P56"/>
      <c r="Q56"/>
      <c r="R56"/>
    </row>
    <row r="57" spans="1:18" s="474" customFormat="1" x14ac:dyDescent="0.2">
      <c r="A57"/>
      <c r="B57"/>
      <c r="C57"/>
      <c r="D57"/>
      <c r="E57"/>
      <c r="F57"/>
      <c r="G57"/>
      <c r="H57"/>
      <c r="I57"/>
      <c r="J57" s="418"/>
      <c r="K57"/>
      <c r="L57"/>
      <c r="M57"/>
      <c r="N57"/>
      <c r="O57"/>
      <c r="P57"/>
      <c r="Q57"/>
      <c r="R57"/>
    </row>
    <row r="58" spans="1:18" s="474" customFormat="1" x14ac:dyDescent="0.2">
      <c r="A58"/>
      <c r="B58"/>
      <c r="C58"/>
      <c r="D58"/>
      <c r="E58"/>
      <c r="F58"/>
      <c r="G58"/>
      <c r="H58"/>
      <c r="I58"/>
      <c r="J58" s="418"/>
      <c r="K58"/>
      <c r="L58"/>
      <c r="M58"/>
      <c r="N58"/>
      <c r="O58"/>
      <c r="P58"/>
      <c r="Q58"/>
      <c r="R58"/>
    </row>
    <row r="59" spans="1:18" s="474" customFormat="1" x14ac:dyDescent="0.2">
      <c r="A59"/>
      <c r="B59"/>
      <c r="C59"/>
      <c r="D59"/>
      <c r="E59"/>
      <c r="F59"/>
      <c r="G59"/>
      <c r="H59"/>
      <c r="I59"/>
      <c r="J59" s="418"/>
      <c r="K59"/>
      <c r="L59"/>
      <c r="M59"/>
      <c r="N59"/>
      <c r="O59"/>
      <c r="P59"/>
      <c r="Q59"/>
      <c r="R59"/>
    </row>
    <row r="60" spans="1:18" s="474" customFormat="1" x14ac:dyDescent="0.2">
      <c r="A60"/>
      <c r="B60"/>
      <c r="C60"/>
      <c r="D60"/>
      <c r="E60"/>
      <c r="F60"/>
      <c r="G60"/>
      <c r="H60"/>
      <c r="I60"/>
      <c r="J60" s="418"/>
      <c r="K60"/>
      <c r="L60"/>
      <c r="M60"/>
      <c r="N60"/>
      <c r="O60"/>
      <c r="P60"/>
      <c r="Q60"/>
      <c r="R60"/>
    </row>
    <row r="61" spans="1:18" s="474" customFormat="1" x14ac:dyDescent="0.2">
      <c r="A61"/>
      <c r="B61"/>
      <c r="C61"/>
      <c r="D61"/>
      <c r="E61"/>
      <c r="F61"/>
      <c r="G61"/>
      <c r="H61"/>
      <c r="I61"/>
      <c r="J61" s="418"/>
      <c r="K61"/>
      <c r="L61"/>
      <c r="M61"/>
      <c r="N61"/>
      <c r="O61"/>
      <c r="P61"/>
      <c r="Q61"/>
      <c r="R61"/>
    </row>
    <row r="62" spans="1:18" s="474" customFormat="1" x14ac:dyDescent="0.2">
      <c r="A62"/>
      <c r="B62"/>
      <c r="C62"/>
      <c r="D62"/>
      <c r="E62"/>
      <c r="F62"/>
      <c r="G62"/>
      <c r="H62"/>
      <c r="I62"/>
      <c r="J62" s="418"/>
      <c r="K62"/>
      <c r="L62"/>
      <c r="M62"/>
      <c r="N62"/>
      <c r="O62"/>
      <c r="P62"/>
      <c r="Q62"/>
      <c r="R62"/>
    </row>
    <row r="63" spans="1:18" s="474" customFormat="1" x14ac:dyDescent="0.2">
      <c r="A63"/>
      <c r="B63"/>
      <c r="C63"/>
      <c r="D63"/>
      <c r="E63"/>
      <c r="F63"/>
      <c r="G63"/>
      <c r="H63"/>
      <c r="I63"/>
      <c r="J63" s="418"/>
      <c r="K63"/>
      <c r="L63"/>
      <c r="M63"/>
      <c r="N63"/>
      <c r="O63"/>
      <c r="P63"/>
      <c r="Q63"/>
      <c r="R63"/>
    </row>
    <row r="64" spans="1:18" s="474" customFormat="1" x14ac:dyDescent="0.2">
      <c r="A64"/>
      <c r="B64"/>
      <c r="C64"/>
      <c r="D64"/>
      <c r="E64"/>
      <c r="F64"/>
      <c r="G64"/>
      <c r="H64"/>
      <c r="I64"/>
      <c r="J64" s="418"/>
      <c r="K64"/>
      <c r="L64"/>
      <c r="M64"/>
      <c r="N64"/>
      <c r="O64"/>
      <c r="P64"/>
      <c r="Q64"/>
      <c r="R64"/>
    </row>
    <row r="65" spans="1:18" s="474" customFormat="1" x14ac:dyDescent="0.2">
      <c r="A65"/>
      <c r="B65"/>
      <c r="C65"/>
      <c r="D65"/>
      <c r="E65"/>
      <c r="F65"/>
      <c r="G65"/>
      <c r="H65"/>
      <c r="I65"/>
      <c r="J65" s="418"/>
      <c r="K65"/>
      <c r="L65"/>
      <c r="M65"/>
      <c r="N65"/>
      <c r="O65"/>
      <c r="P65"/>
      <c r="Q65"/>
      <c r="R65"/>
    </row>
    <row r="66" spans="1:18" s="474" customFormat="1" x14ac:dyDescent="0.2">
      <c r="A66"/>
      <c r="B66"/>
      <c r="C66"/>
      <c r="D66"/>
      <c r="E66"/>
      <c r="F66"/>
      <c r="G66"/>
      <c r="H66"/>
      <c r="I66"/>
      <c r="J66" s="418"/>
      <c r="K66"/>
      <c r="L66"/>
      <c r="M66"/>
      <c r="N66"/>
      <c r="O66"/>
      <c r="P66"/>
      <c r="Q66"/>
      <c r="R66"/>
    </row>
    <row r="67" spans="1:18" s="474" customFormat="1" x14ac:dyDescent="0.2">
      <c r="A67"/>
      <c r="B67"/>
      <c r="C67"/>
      <c r="D67"/>
      <c r="E67"/>
      <c r="F67"/>
      <c r="G67"/>
      <c r="H67"/>
      <c r="I67"/>
      <c r="J67" s="418"/>
      <c r="K67"/>
      <c r="L67"/>
      <c r="M67"/>
      <c r="N67"/>
      <c r="O67"/>
      <c r="P67"/>
      <c r="Q67"/>
      <c r="R67"/>
    </row>
    <row r="68" spans="1:18" s="474" customFormat="1" x14ac:dyDescent="0.2">
      <c r="A68"/>
      <c r="B68"/>
      <c r="C68"/>
      <c r="D68"/>
      <c r="E68"/>
      <c r="F68"/>
      <c r="G68"/>
      <c r="H68"/>
      <c r="I68"/>
      <c r="J68" s="418"/>
      <c r="K68"/>
      <c r="L68"/>
      <c r="M68"/>
      <c r="N68"/>
      <c r="O68"/>
      <c r="P68"/>
      <c r="Q68"/>
      <c r="R68"/>
    </row>
    <row r="69" spans="1:18" s="474" customFormat="1" x14ac:dyDescent="0.2">
      <c r="A69"/>
      <c r="B69"/>
      <c r="C69"/>
      <c r="D69"/>
      <c r="E69"/>
      <c r="F69"/>
      <c r="G69"/>
      <c r="H69"/>
      <c r="I69"/>
      <c r="J69" s="418"/>
      <c r="K69"/>
      <c r="L69"/>
      <c r="M69"/>
      <c r="N69"/>
      <c r="O69"/>
      <c r="P69"/>
      <c r="Q69"/>
      <c r="R69"/>
    </row>
    <row r="70" spans="1:18" s="474" customFormat="1" x14ac:dyDescent="0.2">
      <c r="A70"/>
      <c r="B70"/>
      <c r="C70"/>
      <c r="D70"/>
      <c r="E70"/>
      <c r="F70"/>
      <c r="G70"/>
      <c r="H70"/>
      <c r="I70"/>
      <c r="J70" s="418"/>
      <c r="K70"/>
      <c r="L70"/>
      <c r="M70"/>
      <c r="N70"/>
      <c r="O70"/>
      <c r="P70"/>
      <c r="Q70"/>
      <c r="R70"/>
    </row>
    <row r="71" spans="1:18" s="474" customFormat="1" x14ac:dyDescent="0.2">
      <c r="A71"/>
      <c r="B71"/>
      <c r="C71"/>
      <c r="D71"/>
      <c r="E71"/>
      <c r="F71"/>
      <c r="G71"/>
      <c r="H71"/>
      <c r="I71"/>
      <c r="J71" s="418"/>
      <c r="K71"/>
      <c r="L71"/>
      <c r="M71"/>
      <c r="N71"/>
      <c r="O71"/>
      <c r="P71"/>
      <c r="Q71"/>
      <c r="R71"/>
    </row>
    <row r="72" spans="1:18" s="474" customFormat="1" x14ac:dyDescent="0.2">
      <c r="A72"/>
      <c r="B72"/>
      <c r="C72"/>
      <c r="D72"/>
      <c r="E72"/>
      <c r="F72"/>
      <c r="G72"/>
      <c r="H72"/>
      <c r="I72"/>
      <c r="J72" s="418"/>
      <c r="K72"/>
      <c r="L72"/>
      <c r="M72"/>
      <c r="N72"/>
      <c r="O72"/>
      <c r="P72"/>
      <c r="Q72"/>
      <c r="R72"/>
    </row>
    <row r="73" spans="1:18" s="474" customFormat="1" x14ac:dyDescent="0.2">
      <c r="A73"/>
      <c r="B73"/>
      <c r="C73"/>
      <c r="D73"/>
      <c r="E73"/>
      <c r="F73"/>
      <c r="G73"/>
      <c r="H73"/>
      <c r="I73"/>
      <c r="J73" s="418"/>
      <c r="K73"/>
      <c r="L73"/>
      <c r="M73"/>
      <c r="N73"/>
      <c r="O73"/>
      <c r="P73"/>
      <c r="Q73"/>
      <c r="R73"/>
    </row>
    <row r="74" spans="1:18" s="474" customFormat="1" x14ac:dyDescent="0.2">
      <c r="A74"/>
      <c r="B74"/>
      <c r="C74"/>
      <c r="D74"/>
      <c r="E74"/>
      <c r="F74"/>
      <c r="G74"/>
      <c r="H74"/>
      <c r="I74"/>
      <c r="J74" s="418"/>
      <c r="K74"/>
      <c r="L74"/>
      <c r="M74"/>
      <c r="N74"/>
      <c r="O74"/>
      <c r="P74"/>
      <c r="Q74"/>
      <c r="R74"/>
    </row>
    <row r="75" spans="1:18" s="474" customFormat="1" x14ac:dyDescent="0.2">
      <c r="A75"/>
      <c r="B75"/>
      <c r="C75"/>
      <c r="D75"/>
      <c r="E75"/>
      <c r="F75"/>
      <c r="G75"/>
      <c r="H75"/>
      <c r="I75"/>
      <c r="J75" s="418"/>
      <c r="K75"/>
      <c r="L75"/>
      <c r="M75"/>
      <c r="N75"/>
      <c r="O75"/>
      <c r="P75"/>
      <c r="Q75"/>
      <c r="R75"/>
    </row>
    <row r="76" spans="1:18" s="474" customFormat="1" x14ac:dyDescent="0.2">
      <c r="A76"/>
      <c r="B76"/>
      <c r="C76"/>
      <c r="D76"/>
      <c r="E76"/>
      <c r="F76"/>
      <c r="G76"/>
      <c r="H76"/>
      <c r="I76"/>
      <c r="J76" s="418"/>
      <c r="K76"/>
      <c r="L76"/>
      <c r="M76"/>
      <c r="N76"/>
      <c r="O76"/>
      <c r="P76"/>
      <c r="Q76"/>
      <c r="R76"/>
    </row>
    <row r="77" spans="1:18" s="474" customFormat="1" x14ac:dyDescent="0.2">
      <c r="A77"/>
      <c r="B77"/>
      <c r="C77"/>
      <c r="D77"/>
      <c r="E77"/>
      <c r="F77"/>
      <c r="G77"/>
      <c r="H77"/>
      <c r="I77"/>
      <c r="J77" s="418"/>
      <c r="K77"/>
      <c r="L77"/>
      <c r="M77"/>
      <c r="N77"/>
      <c r="O77"/>
      <c r="P77"/>
      <c r="Q77"/>
      <c r="R77"/>
    </row>
    <row r="78" spans="1:18" s="474" customFormat="1" x14ac:dyDescent="0.2">
      <c r="A78"/>
      <c r="B78"/>
      <c r="C78"/>
      <c r="D78"/>
      <c r="E78"/>
      <c r="F78"/>
      <c r="G78"/>
      <c r="H78"/>
      <c r="I78"/>
      <c r="J78" s="418"/>
      <c r="K78"/>
      <c r="L78"/>
      <c r="M78"/>
      <c r="N78"/>
      <c r="O78"/>
      <c r="P78"/>
      <c r="Q78"/>
      <c r="R78"/>
    </row>
    <row r="79" spans="1:18" s="474" customFormat="1" x14ac:dyDescent="0.2">
      <c r="A79"/>
      <c r="B79"/>
      <c r="C79"/>
      <c r="D79"/>
      <c r="E79"/>
      <c r="F79"/>
      <c r="G79"/>
      <c r="H79"/>
      <c r="I79"/>
      <c r="J79" s="418"/>
      <c r="K79"/>
      <c r="L79"/>
      <c r="M79"/>
      <c r="N79"/>
      <c r="O79"/>
      <c r="P79"/>
      <c r="Q79"/>
      <c r="R79"/>
    </row>
    <row r="80" spans="1:18" s="474" customFormat="1" x14ac:dyDescent="0.2">
      <c r="A80"/>
      <c r="B80"/>
      <c r="C80"/>
      <c r="D80"/>
      <c r="E80"/>
      <c r="F80"/>
      <c r="G80"/>
      <c r="H80"/>
      <c r="I80"/>
      <c r="J80" s="418"/>
      <c r="K80"/>
      <c r="L80"/>
      <c r="M80"/>
      <c r="N80"/>
      <c r="O80"/>
      <c r="P80"/>
      <c r="Q80"/>
      <c r="R80"/>
    </row>
    <row r="81" spans="1:18" s="474" customFormat="1" x14ac:dyDescent="0.2">
      <c r="A81"/>
      <c r="B81"/>
      <c r="C81"/>
      <c r="D81"/>
      <c r="E81"/>
      <c r="F81"/>
      <c r="G81"/>
      <c r="H81"/>
      <c r="I81"/>
      <c r="J81" s="418"/>
      <c r="K81"/>
      <c r="L81"/>
      <c r="M81"/>
      <c r="N81"/>
      <c r="O81"/>
      <c r="P81"/>
      <c r="Q81"/>
      <c r="R81"/>
    </row>
    <row r="82" spans="1:18" s="474" customFormat="1" x14ac:dyDescent="0.2">
      <c r="A82"/>
      <c r="B82"/>
      <c r="C82"/>
      <c r="D82"/>
      <c r="E82"/>
      <c r="F82"/>
      <c r="G82"/>
      <c r="H82"/>
      <c r="I82"/>
      <c r="J82" s="418"/>
      <c r="K82"/>
      <c r="L82"/>
      <c r="M82"/>
      <c r="N82"/>
      <c r="O82"/>
      <c r="P82"/>
      <c r="Q82"/>
      <c r="R82"/>
    </row>
    <row r="83" spans="1:18" s="474" customFormat="1" x14ac:dyDescent="0.2">
      <c r="A83"/>
      <c r="B83"/>
      <c r="C83"/>
      <c r="D83"/>
      <c r="E83"/>
      <c r="F83"/>
      <c r="G83"/>
      <c r="H83"/>
      <c r="I83"/>
      <c r="J83" s="418"/>
      <c r="K83"/>
      <c r="L83"/>
      <c r="M83"/>
      <c r="N83"/>
      <c r="O83"/>
      <c r="P83"/>
      <c r="Q83"/>
      <c r="R83"/>
    </row>
    <row r="84" spans="1:18" s="474" customFormat="1" x14ac:dyDescent="0.2">
      <c r="A84"/>
      <c r="B84"/>
      <c r="C84"/>
      <c r="D84"/>
      <c r="E84"/>
      <c r="F84"/>
      <c r="G84"/>
      <c r="H84"/>
      <c r="I84"/>
      <c r="J84" s="418"/>
      <c r="K84"/>
      <c r="L84"/>
      <c r="M84"/>
      <c r="N84"/>
      <c r="O84"/>
      <c r="P84"/>
      <c r="Q84"/>
      <c r="R84"/>
    </row>
    <row r="85" spans="1:18" s="474" customFormat="1" x14ac:dyDescent="0.2">
      <c r="A85"/>
      <c r="B85"/>
      <c r="C85"/>
      <c r="D85"/>
      <c r="E85"/>
      <c r="F85"/>
      <c r="G85"/>
      <c r="H85"/>
      <c r="I85"/>
      <c r="J85" s="418"/>
      <c r="K85"/>
      <c r="L85"/>
      <c r="M85"/>
      <c r="N85"/>
      <c r="O85"/>
      <c r="P85"/>
      <c r="Q85"/>
      <c r="R85"/>
    </row>
    <row r="86" spans="1:18" s="474" customFormat="1" x14ac:dyDescent="0.2">
      <c r="A86"/>
      <c r="B86"/>
      <c r="C86"/>
      <c r="D86"/>
      <c r="E86"/>
      <c r="F86"/>
      <c r="G86"/>
      <c r="H86"/>
      <c r="I86"/>
      <c r="J86" s="418"/>
      <c r="K86"/>
      <c r="L86"/>
      <c r="M86"/>
      <c r="N86"/>
      <c r="O86"/>
      <c r="P86"/>
      <c r="Q86"/>
      <c r="R86"/>
    </row>
    <row r="87" spans="1:18" s="474" customFormat="1" x14ac:dyDescent="0.2">
      <c r="A87"/>
      <c r="B87"/>
      <c r="C87"/>
      <c r="D87"/>
      <c r="E87"/>
      <c r="F87"/>
      <c r="G87"/>
      <c r="H87"/>
      <c r="I87"/>
      <c r="J87" s="418"/>
      <c r="K87"/>
      <c r="L87"/>
      <c r="M87"/>
      <c r="N87"/>
      <c r="O87"/>
      <c r="P87"/>
      <c r="Q87"/>
      <c r="R87"/>
    </row>
    <row r="88" spans="1:18" s="474" customFormat="1" x14ac:dyDescent="0.2">
      <c r="A88"/>
      <c r="B88"/>
      <c r="C88"/>
      <c r="D88"/>
      <c r="E88"/>
      <c r="F88"/>
      <c r="G88"/>
      <c r="H88"/>
      <c r="I88"/>
      <c r="J88" s="418"/>
      <c r="K88"/>
      <c r="L88"/>
      <c r="M88"/>
      <c r="N88"/>
      <c r="O88"/>
      <c r="P88"/>
      <c r="Q88"/>
      <c r="R88"/>
    </row>
    <row r="89" spans="1:18" s="474" customFormat="1" x14ac:dyDescent="0.2">
      <c r="A89"/>
      <c r="B89"/>
      <c r="C89"/>
      <c r="D89"/>
      <c r="E89"/>
      <c r="F89"/>
      <c r="G89"/>
      <c r="H89"/>
      <c r="I89"/>
      <c r="J89" s="418"/>
      <c r="K89"/>
      <c r="L89"/>
      <c r="M89"/>
      <c r="N89"/>
      <c r="O89"/>
      <c r="P89"/>
      <c r="Q89"/>
      <c r="R89"/>
    </row>
    <row r="90" spans="1:18" s="474" customFormat="1" x14ac:dyDescent="0.2">
      <c r="A90"/>
      <c r="B90"/>
      <c r="C90"/>
      <c r="D90"/>
      <c r="E90"/>
      <c r="F90"/>
      <c r="G90"/>
      <c r="H90"/>
      <c r="I90"/>
      <c r="J90" s="418"/>
      <c r="K90"/>
      <c r="L90"/>
      <c r="M90"/>
      <c r="N90"/>
      <c r="O90"/>
      <c r="P90"/>
      <c r="Q90"/>
      <c r="R90"/>
    </row>
    <row r="91" spans="1:18" s="474" customFormat="1" x14ac:dyDescent="0.2">
      <c r="A91"/>
      <c r="B91"/>
      <c r="C91"/>
      <c r="D91"/>
      <c r="E91"/>
      <c r="F91"/>
      <c r="G91"/>
      <c r="H91"/>
      <c r="I91"/>
      <c r="J91" s="418"/>
      <c r="K91"/>
      <c r="L91"/>
      <c r="M91"/>
      <c r="N91"/>
      <c r="O91"/>
      <c r="P91"/>
      <c r="Q91"/>
      <c r="R91"/>
    </row>
    <row r="92" spans="1:18" s="474" customFormat="1" x14ac:dyDescent="0.2">
      <c r="A92"/>
      <c r="B92"/>
      <c r="C92"/>
      <c r="D92"/>
      <c r="E92"/>
      <c r="F92"/>
      <c r="G92"/>
      <c r="H92"/>
      <c r="I92"/>
      <c r="J92" s="418"/>
      <c r="K92"/>
      <c r="L92"/>
      <c r="M92"/>
      <c r="N92"/>
      <c r="O92"/>
      <c r="P92"/>
      <c r="Q92"/>
      <c r="R92"/>
    </row>
    <row r="93" spans="1:18" s="474" customFormat="1" x14ac:dyDescent="0.2">
      <c r="A93"/>
      <c r="B93"/>
      <c r="C93"/>
      <c r="D93"/>
      <c r="E93"/>
      <c r="F93"/>
      <c r="G93"/>
      <c r="H93"/>
      <c r="I93"/>
      <c r="J93" s="418"/>
      <c r="K93"/>
      <c r="L93"/>
      <c r="M93"/>
      <c r="N93"/>
      <c r="O93"/>
      <c r="P93"/>
      <c r="Q93"/>
      <c r="R93"/>
    </row>
    <row r="94" spans="1:18" s="474" customFormat="1" x14ac:dyDescent="0.2">
      <c r="A94"/>
      <c r="B94"/>
      <c r="C94"/>
      <c r="D94"/>
      <c r="E94"/>
      <c r="F94"/>
      <c r="G94"/>
      <c r="H94"/>
      <c r="I94"/>
      <c r="J94" s="418"/>
      <c r="K94"/>
      <c r="L94"/>
      <c r="M94"/>
      <c r="N94"/>
      <c r="O94"/>
      <c r="P94"/>
      <c r="Q94"/>
      <c r="R94"/>
    </row>
    <row r="95" spans="1:18" s="474" customFormat="1" x14ac:dyDescent="0.2">
      <c r="A95"/>
      <c r="B95"/>
      <c r="C95"/>
      <c r="D95"/>
      <c r="E95"/>
      <c r="F95"/>
      <c r="G95"/>
      <c r="H95"/>
      <c r="I95"/>
      <c r="J95" s="418"/>
      <c r="K95"/>
      <c r="L95"/>
      <c r="M95"/>
      <c r="N95"/>
      <c r="O95"/>
      <c r="P95"/>
      <c r="Q95"/>
      <c r="R95"/>
    </row>
    <row r="96" spans="1:18" s="474" customFormat="1" x14ac:dyDescent="0.2">
      <c r="A96"/>
      <c r="B96"/>
      <c r="C96"/>
      <c r="D96"/>
      <c r="E96"/>
      <c r="F96"/>
      <c r="G96"/>
      <c r="H96"/>
      <c r="I96"/>
      <c r="J96" s="418"/>
      <c r="K96"/>
      <c r="L96"/>
      <c r="M96"/>
      <c r="N96"/>
      <c r="O96"/>
      <c r="P96"/>
      <c r="Q96"/>
      <c r="R96"/>
    </row>
    <row r="97" spans="1:18" s="474" customFormat="1" x14ac:dyDescent="0.2">
      <c r="A97"/>
      <c r="B97"/>
      <c r="C97"/>
      <c r="D97"/>
      <c r="E97"/>
      <c r="F97"/>
      <c r="G97"/>
      <c r="H97"/>
      <c r="I97"/>
      <c r="J97" s="418"/>
      <c r="K97"/>
      <c r="L97"/>
      <c r="M97"/>
      <c r="N97"/>
      <c r="O97"/>
      <c r="P97"/>
      <c r="Q97"/>
      <c r="R97"/>
    </row>
    <row r="98" spans="1:18" s="474" customFormat="1" x14ac:dyDescent="0.2">
      <c r="A98"/>
      <c r="B98"/>
      <c r="C98"/>
      <c r="D98"/>
      <c r="E98"/>
      <c r="F98"/>
      <c r="G98"/>
      <c r="H98"/>
      <c r="I98"/>
      <c r="J98" s="418"/>
      <c r="K98"/>
      <c r="L98"/>
      <c r="M98"/>
      <c r="N98"/>
      <c r="O98"/>
      <c r="P98"/>
      <c r="Q98"/>
      <c r="R98"/>
    </row>
    <row r="99" spans="1:18" s="474" customFormat="1" x14ac:dyDescent="0.2">
      <c r="A99"/>
      <c r="B99"/>
      <c r="C99"/>
      <c r="D99"/>
      <c r="E99"/>
      <c r="F99"/>
      <c r="G99"/>
      <c r="H99"/>
      <c r="I99"/>
      <c r="J99" s="418"/>
      <c r="K99"/>
      <c r="L99"/>
      <c r="M99"/>
      <c r="N99"/>
      <c r="O99"/>
      <c r="P99"/>
      <c r="Q99"/>
      <c r="R99"/>
    </row>
    <row r="100" spans="1:18" s="474" customFormat="1" x14ac:dyDescent="0.2">
      <c r="A100"/>
      <c r="B100"/>
      <c r="C100"/>
      <c r="D100"/>
      <c r="E100"/>
      <c r="F100"/>
      <c r="G100"/>
      <c r="H100"/>
      <c r="I100"/>
      <c r="J100" s="418"/>
      <c r="K100"/>
      <c r="L100"/>
      <c r="M100"/>
      <c r="N100"/>
      <c r="O100"/>
      <c r="P100"/>
      <c r="Q100"/>
      <c r="R100"/>
    </row>
    <row r="101" spans="1:18" s="474" customFormat="1" x14ac:dyDescent="0.2">
      <c r="A101"/>
      <c r="B101"/>
      <c r="C101"/>
      <c r="D101"/>
      <c r="E101"/>
      <c r="F101"/>
      <c r="G101"/>
      <c r="H101"/>
      <c r="I101"/>
      <c r="J101" s="418"/>
      <c r="K101"/>
      <c r="L101"/>
      <c r="M101"/>
      <c r="N101"/>
      <c r="O101"/>
      <c r="P101"/>
      <c r="Q101"/>
      <c r="R101"/>
    </row>
    <row r="102" spans="1:18" s="474" customFormat="1" x14ac:dyDescent="0.2">
      <c r="A102"/>
      <c r="B102"/>
      <c r="C102"/>
      <c r="D102"/>
      <c r="E102"/>
      <c r="F102"/>
      <c r="G102"/>
      <c r="H102"/>
      <c r="I102"/>
      <c r="J102" s="418"/>
      <c r="K102"/>
      <c r="L102"/>
      <c r="M102"/>
      <c r="N102"/>
      <c r="O102"/>
      <c r="P102"/>
      <c r="Q102"/>
      <c r="R102"/>
    </row>
    <row r="103" spans="1:18" s="474" customFormat="1" x14ac:dyDescent="0.2">
      <c r="A103"/>
      <c r="B103"/>
      <c r="C103"/>
      <c r="D103"/>
      <c r="E103"/>
      <c r="F103"/>
      <c r="G103"/>
      <c r="H103"/>
      <c r="I103"/>
      <c r="J103" s="418"/>
      <c r="K103"/>
      <c r="L103"/>
      <c r="M103"/>
      <c r="N103"/>
      <c r="O103"/>
      <c r="P103"/>
      <c r="Q103"/>
      <c r="R103"/>
    </row>
    <row r="104" spans="1:18" s="474" customFormat="1" x14ac:dyDescent="0.2">
      <c r="A104"/>
      <c r="B104"/>
      <c r="C104"/>
      <c r="D104"/>
      <c r="E104"/>
      <c r="F104"/>
      <c r="G104"/>
      <c r="H104"/>
      <c r="I104"/>
      <c r="J104" s="418"/>
      <c r="K104"/>
      <c r="L104"/>
      <c r="M104"/>
      <c r="N104"/>
      <c r="O104"/>
      <c r="P104"/>
      <c r="Q104"/>
      <c r="R104"/>
    </row>
    <row r="105" spans="1:18" s="474" customFormat="1" x14ac:dyDescent="0.2">
      <c r="A105"/>
      <c r="B105"/>
      <c r="C105"/>
      <c r="D105"/>
      <c r="E105"/>
      <c r="F105"/>
      <c r="G105"/>
      <c r="H105"/>
      <c r="I105"/>
      <c r="J105" s="418"/>
      <c r="K105"/>
      <c r="L105"/>
      <c r="M105"/>
      <c r="N105"/>
      <c r="O105"/>
      <c r="P105"/>
      <c r="Q105"/>
      <c r="R105"/>
    </row>
    <row r="106" spans="1:18" s="474" customFormat="1" x14ac:dyDescent="0.2">
      <c r="A106"/>
      <c r="B106"/>
      <c r="C106"/>
      <c r="D106"/>
      <c r="E106"/>
      <c r="F106"/>
      <c r="G106"/>
      <c r="H106"/>
      <c r="I106"/>
      <c r="J106" s="418"/>
      <c r="K106"/>
      <c r="L106"/>
      <c r="M106"/>
      <c r="N106"/>
      <c r="O106"/>
      <c r="P106"/>
      <c r="Q106"/>
      <c r="R106"/>
    </row>
    <row r="107" spans="1:18" s="474" customFormat="1" x14ac:dyDescent="0.2">
      <c r="A107"/>
      <c r="B107"/>
      <c r="C107"/>
      <c r="D107"/>
      <c r="E107"/>
      <c r="F107"/>
      <c r="G107"/>
      <c r="H107"/>
      <c r="I107"/>
      <c r="J107" s="418"/>
      <c r="K107"/>
      <c r="L107"/>
      <c r="M107"/>
      <c r="N107"/>
      <c r="O107"/>
      <c r="P107"/>
      <c r="Q107"/>
      <c r="R107"/>
    </row>
    <row r="108" spans="1:18" s="474" customFormat="1" x14ac:dyDescent="0.2">
      <c r="A108"/>
      <c r="B108"/>
      <c r="C108"/>
      <c r="D108"/>
      <c r="E108"/>
      <c r="F108"/>
      <c r="G108"/>
      <c r="H108"/>
      <c r="I108"/>
      <c r="J108" s="418"/>
      <c r="K108"/>
      <c r="L108"/>
      <c r="M108"/>
      <c r="N108"/>
      <c r="O108"/>
      <c r="P108"/>
      <c r="Q108"/>
      <c r="R108"/>
    </row>
    <row r="109" spans="1:18" s="474" customFormat="1" x14ac:dyDescent="0.2">
      <c r="A109"/>
      <c r="B109"/>
      <c r="C109"/>
      <c r="D109"/>
      <c r="E109"/>
      <c r="F109"/>
      <c r="G109"/>
      <c r="H109"/>
      <c r="I109"/>
      <c r="J109" s="418"/>
      <c r="K109"/>
      <c r="L109"/>
      <c r="M109"/>
      <c r="N109"/>
      <c r="O109"/>
      <c r="P109"/>
      <c r="Q109"/>
      <c r="R109"/>
    </row>
    <row r="110" spans="1:18" s="474" customFormat="1" x14ac:dyDescent="0.2">
      <c r="A110"/>
      <c r="B110"/>
      <c r="C110"/>
      <c r="D110"/>
      <c r="E110"/>
      <c r="F110"/>
      <c r="G110"/>
      <c r="H110"/>
      <c r="I110"/>
      <c r="J110" s="418"/>
      <c r="K110"/>
      <c r="L110"/>
      <c r="M110"/>
      <c r="N110"/>
      <c r="O110"/>
      <c r="P110"/>
      <c r="Q110"/>
      <c r="R110"/>
    </row>
    <row r="111" spans="1:18" s="474" customFormat="1" x14ac:dyDescent="0.2">
      <c r="A111"/>
      <c r="B111"/>
      <c r="C111"/>
      <c r="D111"/>
      <c r="E111"/>
      <c r="F111"/>
      <c r="G111"/>
      <c r="H111"/>
      <c r="I111"/>
      <c r="J111" s="418"/>
      <c r="K111"/>
      <c r="L111"/>
      <c r="M111"/>
      <c r="N111"/>
      <c r="O111"/>
      <c r="P111"/>
      <c r="Q111"/>
      <c r="R111"/>
    </row>
    <row r="112" spans="1:18" s="474" customFormat="1" x14ac:dyDescent="0.2">
      <c r="A112"/>
      <c r="B112"/>
      <c r="C112"/>
      <c r="D112"/>
      <c r="E112"/>
      <c r="F112"/>
      <c r="G112"/>
      <c r="H112"/>
      <c r="I112"/>
      <c r="J112" s="418"/>
      <c r="K112"/>
      <c r="L112"/>
      <c r="M112"/>
      <c r="N112"/>
      <c r="O112"/>
      <c r="P112"/>
      <c r="Q112"/>
      <c r="R112"/>
    </row>
    <row r="113" spans="1:18" s="474" customFormat="1" x14ac:dyDescent="0.2">
      <c r="A113"/>
      <c r="B113"/>
      <c r="C113"/>
      <c r="D113"/>
      <c r="E113"/>
      <c r="F113"/>
      <c r="G113"/>
      <c r="H113"/>
      <c r="I113"/>
      <c r="J113" s="418"/>
      <c r="K113"/>
      <c r="L113"/>
      <c r="M113"/>
      <c r="N113"/>
      <c r="O113"/>
      <c r="P113"/>
      <c r="Q113"/>
      <c r="R113"/>
    </row>
    <row r="114" spans="1:18" s="474" customFormat="1" x14ac:dyDescent="0.2">
      <c r="A114"/>
      <c r="B114"/>
      <c r="C114"/>
      <c r="D114"/>
      <c r="E114"/>
      <c r="F114"/>
      <c r="G114"/>
      <c r="H114"/>
      <c r="I114"/>
      <c r="J114" s="418"/>
      <c r="K114"/>
      <c r="L114"/>
      <c r="M114"/>
      <c r="N114"/>
      <c r="O114"/>
      <c r="P114"/>
      <c r="Q114"/>
      <c r="R114"/>
    </row>
    <row r="115" spans="1:18" s="474" customFormat="1" x14ac:dyDescent="0.2">
      <c r="A115"/>
      <c r="B115"/>
      <c r="C115"/>
      <c r="D115"/>
      <c r="E115"/>
      <c r="F115"/>
      <c r="G115"/>
      <c r="H115"/>
      <c r="I115"/>
      <c r="J115" s="418"/>
      <c r="K115"/>
      <c r="L115"/>
      <c r="M115"/>
      <c r="N115"/>
      <c r="O115"/>
      <c r="P115"/>
      <c r="Q115"/>
      <c r="R115"/>
    </row>
    <row r="116" spans="1:18" s="474" customFormat="1" x14ac:dyDescent="0.2">
      <c r="A116"/>
      <c r="B116"/>
      <c r="C116"/>
      <c r="D116"/>
      <c r="E116"/>
      <c r="F116"/>
      <c r="G116"/>
      <c r="H116"/>
      <c r="I116"/>
      <c r="J116" s="418"/>
      <c r="K116"/>
      <c r="L116"/>
      <c r="M116"/>
      <c r="N116"/>
      <c r="O116"/>
      <c r="P116"/>
      <c r="Q116"/>
      <c r="R116"/>
    </row>
    <row r="117" spans="1:18" s="474" customFormat="1" x14ac:dyDescent="0.2">
      <c r="A117"/>
      <c r="B117"/>
      <c r="C117"/>
      <c r="D117"/>
      <c r="E117"/>
      <c r="F117"/>
      <c r="G117"/>
      <c r="H117"/>
      <c r="I117"/>
      <c r="J117" s="418"/>
      <c r="K117"/>
      <c r="L117"/>
      <c r="M117"/>
      <c r="N117"/>
      <c r="O117"/>
      <c r="P117"/>
      <c r="Q117"/>
      <c r="R117"/>
    </row>
    <row r="118" spans="1:18" s="474" customFormat="1" x14ac:dyDescent="0.2">
      <c r="A118"/>
      <c r="B118"/>
      <c r="C118"/>
      <c r="D118"/>
      <c r="E118"/>
      <c r="F118"/>
      <c r="G118"/>
      <c r="H118"/>
      <c r="I118"/>
      <c r="J118" s="418"/>
      <c r="K118"/>
      <c r="L118"/>
      <c r="M118"/>
      <c r="N118"/>
      <c r="O118"/>
      <c r="P118"/>
      <c r="Q118"/>
      <c r="R118"/>
    </row>
    <row r="119" spans="1:18" s="474" customFormat="1" x14ac:dyDescent="0.2">
      <c r="A119"/>
      <c r="B119"/>
      <c r="C119"/>
      <c r="D119"/>
      <c r="E119"/>
      <c r="F119"/>
      <c r="G119"/>
      <c r="H119"/>
      <c r="I119"/>
      <c r="J119" s="418"/>
      <c r="K119"/>
      <c r="L119"/>
      <c r="M119"/>
      <c r="N119"/>
      <c r="O119"/>
      <c r="P119"/>
      <c r="Q119"/>
      <c r="R119"/>
    </row>
    <row r="120" spans="1:18" s="474" customFormat="1" x14ac:dyDescent="0.2">
      <c r="A120"/>
      <c r="B120"/>
      <c r="C120"/>
      <c r="D120"/>
      <c r="E120"/>
      <c r="F120"/>
      <c r="G120"/>
      <c r="H120"/>
      <c r="I120"/>
      <c r="J120" s="418"/>
      <c r="K120"/>
      <c r="L120"/>
      <c r="M120"/>
      <c r="N120"/>
      <c r="O120"/>
      <c r="P120"/>
      <c r="Q120"/>
      <c r="R120"/>
    </row>
    <row r="121" spans="1:18" s="474" customFormat="1" x14ac:dyDescent="0.2">
      <c r="A121"/>
      <c r="B121"/>
      <c r="C121"/>
      <c r="D121"/>
      <c r="E121"/>
      <c r="F121"/>
      <c r="G121"/>
      <c r="H121"/>
      <c r="I121"/>
      <c r="J121" s="418"/>
      <c r="K121"/>
      <c r="L121"/>
      <c r="M121"/>
      <c r="N121"/>
      <c r="O121"/>
      <c r="P121"/>
      <c r="Q121"/>
      <c r="R121"/>
    </row>
    <row r="122" spans="1:18" s="474" customFormat="1" x14ac:dyDescent="0.2">
      <c r="A122"/>
      <c r="B122"/>
      <c r="C122"/>
      <c r="D122"/>
      <c r="E122"/>
      <c r="F122"/>
      <c r="G122"/>
      <c r="H122"/>
      <c r="I122"/>
      <c r="J122" s="418"/>
      <c r="K122"/>
      <c r="L122"/>
      <c r="M122"/>
      <c r="N122"/>
      <c r="O122"/>
      <c r="P122"/>
      <c r="Q122"/>
      <c r="R122"/>
    </row>
    <row r="123" spans="1:18" s="474" customFormat="1" x14ac:dyDescent="0.2">
      <c r="A123"/>
      <c r="B123"/>
      <c r="C123"/>
      <c r="D123"/>
      <c r="E123"/>
      <c r="F123"/>
      <c r="G123"/>
      <c r="H123"/>
      <c r="I123"/>
      <c r="J123" s="418"/>
      <c r="K123"/>
      <c r="L123"/>
      <c r="M123"/>
      <c r="N123"/>
      <c r="O123"/>
      <c r="P123"/>
      <c r="Q123"/>
      <c r="R123"/>
    </row>
    <row r="124" spans="1:18" s="474" customFormat="1" x14ac:dyDescent="0.2">
      <c r="A124"/>
      <c r="B124"/>
      <c r="C124"/>
      <c r="D124"/>
      <c r="E124"/>
      <c r="F124"/>
      <c r="G124"/>
      <c r="H124"/>
      <c r="I124"/>
      <c r="J124" s="418"/>
      <c r="K124"/>
      <c r="L124"/>
      <c r="M124"/>
      <c r="N124"/>
      <c r="O124"/>
      <c r="P124"/>
      <c r="Q124"/>
      <c r="R124"/>
    </row>
    <row r="125" spans="1:18" s="474" customFormat="1" x14ac:dyDescent="0.2">
      <c r="A125"/>
      <c r="B125"/>
      <c r="C125"/>
      <c r="D125"/>
      <c r="E125"/>
      <c r="F125"/>
      <c r="G125"/>
      <c r="H125"/>
      <c r="I125"/>
      <c r="J125" s="418"/>
      <c r="K125"/>
      <c r="L125"/>
      <c r="M125"/>
      <c r="N125"/>
      <c r="O125"/>
      <c r="P125"/>
      <c r="Q125"/>
      <c r="R125"/>
    </row>
    <row r="126" spans="1:18" s="474" customFormat="1" x14ac:dyDescent="0.2">
      <c r="A126"/>
      <c r="B126"/>
      <c r="C126"/>
      <c r="D126"/>
      <c r="E126"/>
      <c r="F126"/>
      <c r="G126"/>
      <c r="H126"/>
      <c r="I126"/>
      <c r="J126" s="418"/>
      <c r="K126"/>
      <c r="L126"/>
      <c r="M126"/>
      <c r="N126"/>
      <c r="O126"/>
      <c r="P126"/>
      <c r="Q126"/>
      <c r="R126"/>
    </row>
    <row r="127" spans="1:18" s="474" customFormat="1" x14ac:dyDescent="0.2">
      <c r="A127"/>
      <c r="B127"/>
      <c r="C127"/>
      <c r="D127"/>
      <c r="E127"/>
      <c r="F127"/>
      <c r="G127"/>
      <c r="H127"/>
      <c r="I127"/>
      <c r="J127" s="418"/>
      <c r="K127"/>
      <c r="L127"/>
      <c r="M127"/>
      <c r="N127"/>
      <c r="O127"/>
      <c r="P127"/>
      <c r="Q127"/>
      <c r="R127"/>
    </row>
    <row r="128" spans="1:18" s="474" customFormat="1" x14ac:dyDescent="0.2">
      <c r="A128"/>
      <c r="B128"/>
      <c r="C128"/>
      <c r="D128"/>
      <c r="E128"/>
      <c r="F128"/>
      <c r="G128"/>
      <c r="H128"/>
      <c r="I128"/>
      <c r="J128" s="418"/>
      <c r="K128"/>
      <c r="L128"/>
      <c r="M128"/>
      <c r="N128"/>
      <c r="O128"/>
      <c r="P128"/>
      <c r="Q128"/>
      <c r="R128"/>
    </row>
    <row r="129" spans="1:18" s="474" customFormat="1" x14ac:dyDescent="0.2">
      <c r="A129"/>
      <c r="B129"/>
      <c r="C129"/>
      <c r="D129"/>
      <c r="E129"/>
      <c r="F129"/>
      <c r="G129"/>
      <c r="H129"/>
      <c r="I129"/>
      <c r="J129" s="418"/>
      <c r="K129"/>
      <c r="L129"/>
      <c r="M129"/>
      <c r="N129"/>
      <c r="O129"/>
      <c r="P129"/>
      <c r="Q129"/>
      <c r="R129"/>
    </row>
    <row r="130" spans="1:18" s="474" customFormat="1" x14ac:dyDescent="0.2">
      <c r="A130"/>
      <c r="B130"/>
      <c r="C130"/>
      <c r="D130"/>
      <c r="E130"/>
      <c r="F130"/>
      <c r="G130"/>
      <c r="H130"/>
      <c r="I130"/>
      <c r="J130" s="418"/>
      <c r="K130"/>
      <c r="L130"/>
      <c r="M130"/>
      <c r="N130"/>
      <c r="O130"/>
      <c r="P130"/>
      <c r="Q130"/>
      <c r="R130"/>
    </row>
    <row r="131" spans="1:18" s="474" customFormat="1" x14ac:dyDescent="0.2">
      <c r="A131"/>
      <c r="B131"/>
      <c r="C131"/>
      <c r="D131"/>
      <c r="E131"/>
      <c r="F131"/>
      <c r="G131"/>
      <c r="H131"/>
      <c r="I131"/>
      <c r="J131" s="418"/>
      <c r="K131"/>
      <c r="L131"/>
      <c r="M131"/>
      <c r="N131"/>
      <c r="O131"/>
      <c r="P131"/>
      <c r="Q131"/>
      <c r="R131"/>
    </row>
    <row r="132" spans="1:18" s="474" customFormat="1" x14ac:dyDescent="0.2">
      <c r="A132"/>
      <c r="B132"/>
      <c r="C132"/>
      <c r="D132"/>
      <c r="E132"/>
      <c r="F132"/>
      <c r="G132"/>
      <c r="H132"/>
      <c r="I132"/>
      <c r="J132" s="418"/>
      <c r="K132"/>
      <c r="L132"/>
      <c r="M132"/>
      <c r="N132"/>
      <c r="O132"/>
      <c r="P132"/>
      <c r="Q132"/>
      <c r="R132"/>
    </row>
    <row r="133" spans="1:18" s="474" customFormat="1" x14ac:dyDescent="0.2">
      <c r="A133"/>
      <c r="B133"/>
      <c r="C133"/>
      <c r="D133"/>
      <c r="E133"/>
      <c r="F133"/>
      <c r="G133"/>
      <c r="H133"/>
      <c r="I133"/>
      <c r="J133" s="418"/>
      <c r="K133"/>
      <c r="L133"/>
      <c r="M133"/>
      <c r="N133"/>
      <c r="O133"/>
      <c r="P133"/>
      <c r="Q133"/>
      <c r="R133"/>
    </row>
    <row r="134" spans="1:18" s="474" customFormat="1" x14ac:dyDescent="0.2">
      <c r="A134"/>
      <c r="B134"/>
      <c r="C134"/>
      <c r="D134"/>
      <c r="E134"/>
      <c r="F134"/>
      <c r="G134"/>
      <c r="H134"/>
      <c r="I134"/>
      <c r="J134" s="418"/>
      <c r="K134"/>
      <c r="L134"/>
      <c r="M134"/>
      <c r="N134"/>
      <c r="O134"/>
      <c r="P134"/>
      <c r="Q134"/>
      <c r="R134"/>
    </row>
    <row r="135" spans="1:18" s="474" customFormat="1" x14ac:dyDescent="0.2">
      <c r="A135"/>
      <c r="B135"/>
      <c r="C135"/>
      <c r="D135"/>
      <c r="E135"/>
      <c r="F135"/>
      <c r="G135"/>
      <c r="H135"/>
      <c r="I135"/>
      <c r="J135" s="418"/>
      <c r="K135"/>
      <c r="L135"/>
      <c r="M135"/>
      <c r="N135"/>
      <c r="O135"/>
      <c r="P135"/>
      <c r="Q135"/>
      <c r="R135"/>
    </row>
    <row r="136" spans="1:18" s="474" customFormat="1" x14ac:dyDescent="0.2">
      <c r="A136"/>
      <c r="B136"/>
      <c r="C136"/>
      <c r="D136"/>
      <c r="E136"/>
      <c r="F136"/>
      <c r="G136"/>
      <c r="H136"/>
      <c r="I136"/>
      <c r="J136" s="418"/>
      <c r="K136"/>
      <c r="L136"/>
      <c r="M136"/>
      <c r="N136"/>
      <c r="O136"/>
      <c r="P136"/>
      <c r="Q136"/>
      <c r="R136"/>
    </row>
    <row r="137" spans="1:18" s="474" customFormat="1" x14ac:dyDescent="0.2">
      <c r="A137"/>
      <c r="B137"/>
      <c r="C137"/>
      <c r="D137"/>
      <c r="E137"/>
      <c r="F137"/>
      <c r="G137"/>
      <c r="H137"/>
      <c r="I137"/>
      <c r="J137" s="418"/>
      <c r="K137"/>
      <c r="L137"/>
      <c r="M137"/>
      <c r="N137"/>
      <c r="O137"/>
      <c r="P137"/>
      <c r="Q137"/>
      <c r="R137"/>
    </row>
    <row r="138" spans="1:18" s="474" customFormat="1" x14ac:dyDescent="0.2">
      <c r="A138"/>
      <c r="B138"/>
      <c r="C138"/>
      <c r="D138"/>
      <c r="E138"/>
      <c r="F138"/>
      <c r="G138"/>
      <c r="H138"/>
      <c r="I138"/>
      <c r="J138" s="418"/>
      <c r="K138"/>
      <c r="L138"/>
      <c r="M138"/>
      <c r="N138"/>
      <c r="O138"/>
      <c r="P138"/>
      <c r="Q138"/>
      <c r="R138"/>
    </row>
    <row r="139" spans="1:18" s="474" customFormat="1" x14ac:dyDescent="0.2">
      <c r="A139"/>
      <c r="B139"/>
      <c r="C139"/>
      <c r="D139"/>
      <c r="E139"/>
      <c r="F139"/>
      <c r="G139"/>
      <c r="H139"/>
      <c r="I139"/>
      <c r="J139" s="418"/>
      <c r="K139"/>
      <c r="L139"/>
      <c r="M139"/>
      <c r="N139"/>
      <c r="O139"/>
      <c r="P139"/>
      <c r="Q139"/>
      <c r="R139"/>
    </row>
    <row r="140" spans="1:18" s="474" customFormat="1" x14ac:dyDescent="0.2">
      <c r="A140"/>
      <c r="B140"/>
      <c r="C140"/>
      <c r="D140"/>
      <c r="E140"/>
      <c r="F140"/>
      <c r="G140"/>
      <c r="H140"/>
      <c r="I140"/>
      <c r="J140" s="418"/>
      <c r="K140"/>
      <c r="L140"/>
      <c r="M140"/>
      <c r="N140"/>
      <c r="O140"/>
      <c r="P140"/>
      <c r="Q140"/>
      <c r="R140"/>
    </row>
    <row r="141" spans="1:18" s="474" customFormat="1" x14ac:dyDescent="0.2">
      <c r="A141"/>
      <c r="B141"/>
      <c r="C141"/>
      <c r="D141"/>
      <c r="E141"/>
      <c r="F141"/>
      <c r="G141"/>
      <c r="H141"/>
      <c r="I141"/>
      <c r="J141" s="418"/>
      <c r="K141"/>
      <c r="L141"/>
      <c r="M141"/>
      <c r="N141"/>
      <c r="O141"/>
      <c r="P141"/>
      <c r="Q141"/>
      <c r="R141"/>
    </row>
    <row r="142" spans="1:18" s="474" customFormat="1" x14ac:dyDescent="0.2">
      <c r="A142"/>
      <c r="B142"/>
      <c r="C142"/>
      <c r="D142"/>
      <c r="E142"/>
      <c r="F142"/>
      <c r="G142"/>
      <c r="H142"/>
      <c r="I142"/>
      <c r="J142" s="418"/>
      <c r="K142"/>
      <c r="L142"/>
      <c r="M142"/>
      <c r="N142"/>
      <c r="O142"/>
      <c r="P142"/>
      <c r="Q142"/>
      <c r="R142"/>
    </row>
    <row r="143" spans="1:18" s="474" customFormat="1" x14ac:dyDescent="0.2">
      <c r="A143"/>
      <c r="B143"/>
      <c r="C143"/>
      <c r="D143"/>
      <c r="E143"/>
      <c r="F143"/>
      <c r="G143"/>
      <c r="H143"/>
      <c r="I143"/>
      <c r="J143" s="418"/>
      <c r="K143"/>
      <c r="L143"/>
      <c r="M143"/>
      <c r="N143"/>
      <c r="O143"/>
      <c r="P143"/>
      <c r="Q143"/>
      <c r="R143"/>
    </row>
    <row r="144" spans="1:18" s="474" customFormat="1" x14ac:dyDescent="0.2">
      <c r="A144"/>
      <c r="B144"/>
      <c r="C144"/>
      <c r="D144"/>
      <c r="E144"/>
      <c r="F144"/>
      <c r="G144"/>
      <c r="H144"/>
      <c r="I144"/>
      <c r="J144" s="418"/>
      <c r="K144"/>
      <c r="L144"/>
      <c r="M144"/>
      <c r="N144"/>
      <c r="O144"/>
      <c r="P144"/>
      <c r="Q144"/>
      <c r="R144"/>
    </row>
    <row r="145" spans="1:18" s="474" customFormat="1" x14ac:dyDescent="0.2">
      <c r="A145"/>
      <c r="B145"/>
      <c r="C145"/>
      <c r="D145"/>
      <c r="E145"/>
      <c r="F145"/>
      <c r="G145"/>
      <c r="H145"/>
      <c r="I145"/>
      <c r="J145" s="418"/>
      <c r="K145"/>
      <c r="L145"/>
      <c r="M145"/>
      <c r="N145"/>
      <c r="O145"/>
      <c r="P145"/>
      <c r="Q145"/>
      <c r="R145"/>
    </row>
    <row r="146" spans="1:18" s="474" customFormat="1" x14ac:dyDescent="0.2">
      <c r="A146"/>
      <c r="B146"/>
      <c r="C146"/>
      <c r="D146"/>
      <c r="E146"/>
      <c r="F146"/>
      <c r="G146"/>
      <c r="H146"/>
      <c r="I146"/>
      <c r="J146" s="418"/>
      <c r="K146"/>
      <c r="L146"/>
      <c r="M146"/>
      <c r="N146"/>
      <c r="O146"/>
      <c r="P146"/>
      <c r="Q146"/>
      <c r="R146"/>
    </row>
    <row r="147" spans="1:18" s="474" customFormat="1" x14ac:dyDescent="0.2">
      <c r="A147"/>
      <c r="B147"/>
      <c r="C147"/>
      <c r="D147"/>
      <c r="E147"/>
      <c r="F147"/>
      <c r="G147"/>
      <c r="H147"/>
      <c r="I147"/>
      <c r="J147" s="418"/>
      <c r="K147"/>
      <c r="L147"/>
      <c r="M147"/>
      <c r="N147"/>
      <c r="O147"/>
      <c r="P147"/>
      <c r="Q147"/>
      <c r="R147"/>
    </row>
    <row r="148" spans="1:18" s="474" customFormat="1" x14ac:dyDescent="0.2">
      <c r="A148"/>
      <c r="B148"/>
      <c r="C148"/>
      <c r="D148"/>
      <c r="E148"/>
      <c r="F148"/>
      <c r="G148"/>
      <c r="H148"/>
      <c r="I148"/>
      <c r="J148" s="418"/>
      <c r="K148"/>
      <c r="L148"/>
      <c r="M148"/>
      <c r="N148"/>
      <c r="O148"/>
      <c r="P148"/>
      <c r="Q148"/>
      <c r="R148"/>
    </row>
    <row r="149" spans="1:18" s="474" customFormat="1" x14ac:dyDescent="0.2">
      <c r="A149"/>
      <c r="B149"/>
      <c r="C149"/>
      <c r="D149"/>
      <c r="E149"/>
      <c r="F149"/>
      <c r="G149"/>
      <c r="H149"/>
      <c r="I149"/>
      <c r="J149" s="418"/>
      <c r="K149"/>
      <c r="L149"/>
      <c r="M149"/>
      <c r="N149"/>
      <c r="O149"/>
      <c r="P149"/>
      <c r="Q149"/>
      <c r="R149"/>
    </row>
    <row r="150" spans="1:18" s="474" customFormat="1" x14ac:dyDescent="0.2">
      <c r="A150"/>
      <c r="B150"/>
      <c r="C150"/>
      <c r="D150"/>
      <c r="E150"/>
      <c r="F150"/>
      <c r="G150"/>
      <c r="H150"/>
      <c r="I150"/>
      <c r="J150" s="418"/>
      <c r="K150"/>
      <c r="L150"/>
      <c r="M150"/>
      <c r="N150"/>
      <c r="O150"/>
      <c r="P150"/>
      <c r="Q150"/>
      <c r="R150"/>
    </row>
    <row r="151" spans="1:18" s="474" customFormat="1" x14ac:dyDescent="0.2">
      <c r="A151"/>
      <c r="B151"/>
      <c r="C151"/>
      <c r="D151"/>
      <c r="E151"/>
      <c r="F151"/>
      <c r="G151"/>
      <c r="H151"/>
      <c r="I151"/>
      <c r="J151" s="418"/>
      <c r="K151"/>
      <c r="L151"/>
      <c r="M151"/>
      <c r="N151"/>
      <c r="O151"/>
      <c r="P151"/>
      <c r="Q151"/>
      <c r="R151"/>
    </row>
    <row r="152" spans="1:18" s="474" customFormat="1" x14ac:dyDescent="0.2">
      <c r="A152"/>
      <c r="B152"/>
      <c r="C152"/>
      <c r="D152"/>
      <c r="E152"/>
      <c r="F152"/>
      <c r="G152"/>
      <c r="H152"/>
      <c r="I152"/>
      <c r="J152" s="418"/>
      <c r="K152"/>
      <c r="L152"/>
      <c r="M152"/>
      <c r="N152"/>
      <c r="O152"/>
      <c r="P152"/>
      <c r="Q152"/>
      <c r="R152"/>
    </row>
    <row r="153" spans="1:18" s="474" customFormat="1" x14ac:dyDescent="0.2">
      <c r="A153"/>
      <c r="B153"/>
      <c r="C153"/>
      <c r="D153"/>
      <c r="E153"/>
      <c r="F153"/>
      <c r="G153"/>
      <c r="H153"/>
      <c r="I153"/>
      <c r="J153" s="418"/>
      <c r="K153"/>
      <c r="L153"/>
      <c r="M153"/>
      <c r="N153"/>
      <c r="O153"/>
      <c r="P153"/>
      <c r="Q153"/>
      <c r="R153"/>
    </row>
    <row r="154" spans="1:18" s="474" customFormat="1" x14ac:dyDescent="0.2">
      <c r="A154"/>
      <c r="B154"/>
      <c r="C154"/>
      <c r="D154"/>
      <c r="E154"/>
      <c r="F154"/>
      <c r="G154"/>
      <c r="H154"/>
      <c r="I154"/>
      <c r="J154" s="418"/>
      <c r="K154"/>
      <c r="L154"/>
      <c r="M154"/>
      <c r="N154"/>
      <c r="O154"/>
      <c r="P154"/>
      <c r="Q154"/>
      <c r="R154"/>
    </row>
    <row r="155" spans="1:18" s="474" customFormat="1" x14ac:dyDescent="0.2">
      <c r="A155"/>
      <c r="B155"/>
      <c r="C155"/>
      <c r="D155"/>
      <c r="E155"/>
      <c r="F155"/>
      <c r="G155"/>
      <c r="H155"/>
      <c r="I155"/>
      <c r="J155" s="418"/>
      <c r="K155"/>
      <c r="L155"/>
      <c r="M155"/>
      <c r="N155"/>
      <c r="O155"/>
      <c r="P155"/>
      <c r="Q155"/>
      <c r="R155"/>
    </row>
    <row r="156" spans="1:18" s="474" customFormat="1" x14ac:dyDescent="0.2">
      <c r="A156"/>
      <c r="B156"/>
      <c r="C156"/>
      <c r="D156"/>
      <c r="E156"/>
      <c r="F156"/>
      <c r="G156"/>
      <c r="H156"/>
      <c r="I156"/>
      <c r="J156" s="418"/>
      <c r="K156"/>
      <c r="L156"/>
      <c r="M156"/>
      <c r="N156"/>
      <c r="O156"/>
      <c r="P156"/>
      <c r="Q156"/>
      <c r="R156"/>
    </row>
    <row r="157" spans="1:18" s="474" customFormat="1" x14ac:dyDescent="0.2">
      <c r="A157"/>
      <c r="B157"/>
      <c r="C157"/>
      <c r="D157"/>
      <c r="E157"/>
      <c r="F157"/>
      <c r="G157"/>
      <c r="H157"/>
      <c r="I157"/>
      <c r="J157" s="418"/>
      <c r="K157"/>
      <c r="L157"/>
      <c r="M157"/>
      <c r="N157"/>
      <c r="O157"/>
      <c r="P157"/>
      <c r="Q157"/>
      <c r="R157"/>
    </row>
    <row r="158" spans="1:18" s="474" customFormat="1" x14ac:dyDescent="0.2">
      <c r="A158"/>
      <c r="B158"/>
      <c r="C158"/>
      <c r="D158"/>
      <c r="E158"/>
      <c r="F158"/>
      <c r="G158"/>
      <c r="H158"/>
      <c r="I158"/>
      <c r="J158" s="418"/>
      <c r="K158"/>
      <c r="L158"/>
      <c r="M158"/>
      <c r="N158"/>
      <c r="O158"/>
      <c r="P158"/>
      <c r="Q158"/>
      <c r="R158"/>
    </row>
    <row r="159" spans="1:18" s="474" customFormat="1" x14ac:dyDescent="0.2">
      <c r="A159"/>
      <c r="B159"/>
      <c r="C159"/>
      <c r="D159"/>
      <c r="E159"/>
      <c r="F159"/>
      <c r="G159"/>
      <c r="H159"/>
      <c r="I159"/>
      <c r="J159" s="418"/>
      <c r="K159"/>
      <c r="L159"/>
      <c r="M159"/>
      <c r="N159"/>
      <c r="O159"/>
      <c r="P159"/>
      <c r="Q159"/>
      <c r="R159"/>
    </row>
    <row r="160" spans="1:18" s="474" customFormat="1" x14ac:dyDescent="0.2">
      <c r="A160"/>
      <c r="B160"/>
      <c r="C160"/>
      <c r="D160"/>
      <c r="E160"/>
      <c r="F160"/>
      <c r="G160"/>
      <c r="H160"/>
      <c r="I160"/>
      <c r="J160" s="418"/>
      <c r="K160"/>
      <c r="L160"/>
      <c r="M160"/>
      <c r="N160"/>
      <c r="O160"/>
      <c r="P160"/>
      <c r="Q160"/>
      <c r="R160"/>
    </row>
    <row r="161" spans="1:18" s="474" customFormat="1" x14ac:dyDescent="0.2">
      <c r="A161"/>
      <c r="B161"/>
      <c r="C161"/>
      <c r="D161"/>
      <c r="E161"/>
      <c r="F161"/>
      <c r="G161"/>
      <c r="H161"/>
      <c r="I161"/>
      <c r="J161" s="418"/>
      <c r="K161"/>
      <c r="L161"/>
      <c r="M161"/>
      <c r="N161"/>
      <c r="O161"/>
      <c r="P161"/>
      <c r="Q161"/>
      <c r="R161"/>
    </row>
    <row r="162" spans="1:18" s="474" customFormat="1" x14ac:dyDescent="0.2">
      <c r="A162"/>
      <c r="B162"/>
      <c r="C162"/>
      <c r="D162"/>
      <c r="E162"/>
      <c r="F162"/>
      <c r="G162"/>
      <c r="H162"/>
      <c r="I162"/>
      <c r="J162" s="418"/>
      <c r="K162"/>
      <c r="L162"/>
      <c r="M162"/>
      <c r="N162"/>
      <c r="O162"/>
      <c r="P162"/>
      <c r="Q162"/>
      <c r="R162"/>
    </row>
    <row r="163" spans="1:18" s="474" customFormat="1" x14ac:dyDescent="0.2">
      <c r="A163"/>
      <c r="B163"/>
      <c r="C163"/>
      <c r="D163"/>
      <c r="E163"/>
      <c r="F163"/>
      <c r="G163"/>
      <c r="H163"/>
      <c r="I163"/>
      <c r="J163" s="418"/>
      <c r="K163"/>
      <c r="L163"/>
      <c r="M163"/>
      <c r="N163"/>
      <c r="O163"/>
      <c r="P163"/>
      <c r="Q163"/>
      <c r="R163"/>
    </row>
    <row r="164" spans="1:18" s="474" customFormat="1" x14ac:dyDescent="0.2">
      <c r="A164"/>
      <c r="B164"/>
      <c r="C164"/>
      <c r="D164"/>
      <c r="E164"/>
      <c r="F164"/>
      <c r="G164"/>
      <c r="H164"/>
      <c r="I164"/>
      <c r="J164" s="418"/>
      <c r="K164"/>
      <c r="L164"/>
      <c r="M164"/>
      <c r="N164"/>
      <c r="O164"/>
      <c r="P164"/>
      <c r="Q164"/>
      <c r="R164"/>
    </row>
    <row r="165" spans="1:18" s="474" customFormat="1" x14ac:dyDescent="0.2">
      <c r="A165"/>
      <c r="B165"/>
      <c r="C165"/>
      <c r="D165"/>
      <c r="E165"/>
      <c r="F165"/>
      <c r="G165"/>
      <c r="H165"/>
      <c r="I165"/>
      <c r="J165" s="418"/>
      <c r="K165"/>
      <c r="L165"/>
      <c r="M165"/>
      <c r="N165"/>
      <c r="O165"/>
      <c r="P165"/>
      <c r="Q165"/>
      <c r="R165"/>
    </row>
    <row r="166" spans="1:18" s="474" customFormat="1" x14ac:dyDescent="0.2">
      <c r="A166"/>
      <c r="B166"/>
      <c r="C166"/>
      <c r="D166"/>
      <c r="E166"/>
      <c r="F166"/>
      <c r="G166"/>
      <c r="H166"/>
      <c r="I166"/>
      <c r="J166" s="418"/>
      <c r="K166"/>
      <c r="L166"/>
      <c r="M166"/>
      <c r="N166"/>
      <c r="O166"/>
      <c r="P166"/>
      <c r="Q166"/>
      <c r="R166"/>
    </row>
    <row r="167" spans="1:18" s="474" customFormat="1" x14ac:dyDescent="0.2">
      <c r="A167"/>
      <c r="B167"/>
      <c r="C167"/>
      <c r="D167"/>
      <c r="E167"/>
      <c r="F167"/>
      <c r="G167"/>
      <c r="H167"/>
      <c r="I167"/>
      <c r="J167" s="418"/>
      <c r="K167"/>
      <c r="L167"/>
      <c r="M167"/>
      <c r="N167"/>
      <c r="O167"/>
      <c r="P167"/>
      <c r="Q167"/>
      <c r="R167"/>
    </row>
    <row r="168" spans="1:18" s="474" customFormat="1" x14ac:dyDescent="0.2">
      <c r="A168"/>
      <c r="B168"/>
      <c r="C168"/>
      <c r="D168"/>
      <c r="E168"/>
      <c r="F168"/>
      <c r="G168"/>
      <c r="H168"/>
      <c r="I168"/>
      <c r="J168" s="418"/>
      <c r="K168"/>
      <c r="L168"/>
      <c r="M168"/>
      <c r="N168"/>
      <c r="O168"/>
      <c r="P168"/>
      <c r="Q168"/>
      <c r="R168"/>
    </row>
    <row r="169" spans="1:18" s="474" customFormat="1" x14ac:dyDescent="0.2">
      <c r="A169"/>
      <c r="B169"/>
      <c r="C169"/>
      <c r="D169"/>
      <c r="E169"/>
      <c r="F169"/>
      <c r="G169"/>
      <c r="H169"/>
      <c r="I169"/>
      <c r="J169" s="418"/>
      <c r="K169"/>
      <c r="L169"/>
      <c r="M169"/>
      <c r="N169"/>
      <c r="O169"/>
      <c r="P169"/>
      <c r="Q169"/>
      <c r="R169"/>
    </row>
    <row r="170" spans="1:18" s="474" customFormat="1" x14ac:dyDescent="0.2">
      <c r="A170"/>
      <c r="B170"/>
      <c r="C170"/>
      <c r="D170"/>
      <c r="E170"/>
      <c r="F170"/>
      <c r="G170"/>
      <c r="H170"/>
      <c r="I170"/>
      <c r="J170" s="418"/>
      <c r="K170"/>
      <c r="L170"/>
      <c r="M170"/>
      <c r="N170"/>
      <c r="O170"/>
      <c r="P170"/>
      <c r="Q170"/>
      <c r="R170"/>
    </row>
    <row r="171" spans="1:18" s="474" customFormat="1" x14ac:dyDescent="0.2">
      <c r="A171"/>
      <c r="B171"/>
      <c r="C171"/>
      <c r="D171"/>
      <c r="E171"/>
      <c r="F171"/>
      <c r="G171"/>
      <c r="H171"/>
      <c r="I171"/>
      <c r="J171" s="418"/>
      <c r="K171"/>
      <c r="L171"/>
      <c r="M171"/>
      <c r="N171"/>
      <c r="O171"/>
      <c r="P171"/>
      <c r="Q171"/>
      <c r="R171"/>
    </row>
    <row r="172" spans="1:18" s="474" customFormat="1" x14ac:dyDescent="0.2">
      <c r="A172"/>
      <c r="B172"/>
      <c r="C172"/>
      <c r="D172"/>
      <c r="E172"/>
      <c r="F172"/>
      <c r="G172"/>
      <c r="H172"/>
      <c r="I172"/>
      <c r="J172" s="417"/>
      <c r="K172"/>
      <c r="L172"/>
      <c r="M172"/>
      <c r="N172"/>
      <c r="O172"/>
      <c r="P172"/>
      <c r="Q172"/>
      <c r="R172"/>
    </row>
    <row r="173" spans="1:18" s="474" customFormat="1" x14ac:dyDescent="0.2">
      <c r="A173"/>
      <c r="B173"/>
      <c r="C173"/>
      <c r="D173"/>
      <c r="E173"/>
      <c r="F173"/>
      <c r="G173"/>
      <c r="H173"/>
      <c r="I173"/>
      <c r="J173" s="417"/>
      <c r="K173"/>
      <c r="L173"/>
      <c r="M173"/>
      <c r="N173"/>
      <c r="O173"/>
      <c r="P173"/>
      <c r="Q173"/>
      <c r="R173"/>
    </row>
    <row r="174" spans="1:18" s="474" customFormat="1" x14ac:dyDescent="0.2">
      <c r="A174"/>
      <c r="B174"/>
      <c r="C174"/>
      <c r="D174"/>
      <c r="E174"/>
      <c r="F174"/>
      <c r="G174"/>
      <c r="H174"/>
      <c r="I174"/>
      <c r="J174" s="417"/>
      <c r="K174"/>
      <c r="L174"/>
      <c r="M174"/>
      <c r="N174"/>
      <c r="O174"/>
      <c r="P174"/>
      <c r="Q174"/>
      <c r="R174"/>
    </row>
    <row r="175" spans="1:18" s="474" customFormat="1" x14ac:dyDescent="0.2">
      <c r="A175"/>
      <c r="B175"/>
      <c r="C175"/>
      <c r="D175"/>
      <c r="E175"/>
      <c r="F175"/>
      <c r="G175"/>
      <c r="H175"/>
      <c r="I175"/>
      <c r="J175" s="417"/>
      <c r="K175"/>
      <c r="L175"/>
      <c r="M175"/>
      <c r="N175"/>
      <c r="O175"/>
      <c r="P175"/>
      <c r="Q175"/>
      <c r="R175"/>
    </row>
    <row r="176" spans="1:18" s="474" customFormat="1" x14ac:dyDescent="0.2">
      <c r="A176"/>
      <c r="B176"/>
      <c r="C176"/>
      <c r="D176"/>
      <c r="E176"/>
      <c r="F176"/>
      <c r="G176"/>
      <c r="H176"/>
      <c r="I176"/>
      <c r="J176" s="417"/>
      <c r="K176"/>
      <c r="L176"/>
      <c r="M176"/>
      <c r="N176"/>
      <c r="O176"/>
      <c r="P176"/>
      <c r="Q176"/>
      <c r="R176"/>
    </row>
    <row r="177" spans="1:18" s="474" customFormat="1" x14ac:dyDescent="0.2">
      <c r="A177"/>
      <c r="B177"/>
      <c r="C177"/>
      <c r="D177"/>
      <c r="E177"/>
      <c r="F177"/>
      <c r="G177"/>
      <c r="H177"/>
      <c r="I177"/>
      <c r="J177" s="417"/>
      <c r="K177"/>
      <c r="L177"/>
      <c r="M177"/>
      <c r="N177"/>
      <c r="O177"/>
      <c r="P177"/>
      <c r="Q177"/>
      <c r="R177"/>
    </row>
    <row r="178" spans="1:18" s="474" customFormat="1" x14ac:dyDescent="0.2">
      <c r="A178"/>
      <c r="B178"/>
      <c r="C178"/>
      <c r="D178"/>
      <c r="E178"/>
      <c r="F178"/>
      <c r="G178"/>
      <c r="H178"/>
      <c r="I178"/>
      <c r="J178" s="417"/>
      <c r="K178"/>
      <c r="L178"/>
      <c r="M178"/>
      <c r="N178"/>
      <c r="O178"/>
      <c r="P178"/>
      <c r="Q178"/>
      <c r="R178"/>
    </row>
    <row r="179" spans="1:18" s="474" customFormat="1" x14ac:dyDescent="0.2">
      <c r="A179"/>
      <c r="B179"/>
      <c r="C179"/>
      <c r="D179"/>
      <c r="E179"/>
      <c r="F179"/>
      <c r="G179"/>
      <c r="H179"/>
      <c r="I179"/>
      <c r="J179" s="417"/>
      <c r="K179"/>
      <c r="L179"/>
      <c r="M179"/>
      <c r="N179"/>
      <c r="O179"/>
      <c r="P179"/>
      <c r="Q179"/>
      <c r="R179"/>
    </row>
    <row r="180" spans="1:18" s="474" customFormat="1" x14ac:dyDescent="0.2">
      <c r="A180"/>
      <c r="B180"/>
      <c r="C180"/>
      <c r="D180"/>
      <c r="E180"/>
      <c r="F180"/>
      <c r="G180"/>
      <c r="H180"/>
      <c r="I180"/>
      <c r="J180" s="417"/>
      <c r="K180"/>
      <c r="L180"/>
      <c r="M180"/>
      <c r="N180"/>
      <c r="O180"/>
      <c r="P180"/>
      <c r="Q180"/>
      <c r="R180"/>
    </row>
    <row r="181" spans="1:18" s="474" customFormat="1" x14ac:dyDescent="0.2">
      <c r="A181"/>
      <c r="B181"/>
      <c r="C181"/>
      <c r="D181"/>
      <c r="E181"/>
      <c r="F181"/>
      <c r="G181"/>
      <c r="H181"/>
      <c r="I181"/>
      <c r="J181" s="417"/>
      <c r="K181"/>
      <c r="L181"/>
      <c r="M181"/>
      <c r="N181"/>
      <c r="O181"/>
      <c r="P181"/>
      <c r="Q181"/>
      <c r="R181"/>
    </row>
    <row r="182" spans="1:18" s="474" customFormat="1" x14ac:dyDescent="0.2">
      <c r="A182"/>
      <c r="B182"/>
      <c r="C182"/>
      <c r="D182"/>
      <c r="E182"/>
      <c r="F182"/>
      <c r="G182"/>
      <c r="H182"/>
      <c r="I182"/>
      <c r="J182" s="417"/>
      <c r="K182"/>
      <c r="L182"/>
      <c r="M182"/>
      <c r="N182"/>
      <c r="O182"/>
      <c r="P182"/>
      <c r="Q182"/>
      <c r="R182"/>
    </row>
    <row r="183" spans="1:18" s="474" customFormat="1" x14ac:dyDescent="0.2">
      <c r="A183"/>
      <c r="B183"/>
      <c r="C183"/>
      <c r="D183"/>
      <c r="E183"/>
      <c r="F183"/>
      <c r="G183"/>
      <c r="H183"/>
      <c r="I183"/>
      <c r="J183" s="417"/>
      <c r="K183"/>
      <c r="L183"/>
      <c r="M183"/>
      <c r="N183"/>
      <c r="O183"/>
      <c r="P183"/>
      <c r="Q183"/>
      <c r="R183"/>
    </row>
    <row r="184" spans="1:18" s="474" customFormat="1" x14ac:dyDescent="0.2">
      <c r="A184"/>
      <c r="B184"/>
      <c r="C184"/>
      <c r="D184"/>
      <c r="E184"/>
      <c r="F184"/>
      <c r="G184"/>
      <c r="H184"/>
      <c r="I184"/>
      <c r="J184" s="417"/>
      <c r="K184"/>
      <c r="L184"/>
      <c r="M184"/>
      <c r="N184"/>
      <c r="O184"/>
      <c r="P184"/>
      <c r="Q184"/>
      <c r="R184"/>
    </row>
    <row r="185" spans="1:18" s="474" customFormat="1" x14ac:dyDescent="0.2">
      <c r="A185"/>
      <c r="B185"/>
      <c r="C185"/>
      <c r="D185"/>
      <c r="E185"/>
      <c r="F185"/>
      <c r="G185"/>
      <c r="H185"/>
      <c r="I185"/>
      <c r="J185" s="417"/>
      <c r="K185"/>
      <c r="L185"/>
      <c r="M185"/>
      <c r="N185"/>
      <c r="O185"/>
      <c r="P185"/>
      <c r="Q185"/>
      <c r="R185"/>
    </row>
    <row r="186" spans="1:18" s="474" customFormat="1" x14ac:dyDescent="0.2">
      <c r="A186"/>
      <c r="B186"/>
      <c r="C186"/>
      <c r="D186"/>
      <c r="E186"/>
      <c r="F186"/>
      <c r="G186"/>
      <c r="H186"/>
      <c r="I186"/>
      <c r="J186" s="417"/>
      <c r="K186"/>
      <c r="L186"/>
      <c r="M186"/>
      <c r="N186"/>
      <c r="O186"/>
      <c r="P186"/>
      <c r="Q186"/>
      <c r="R186"/>
    </row>
    <row r="187" spans="1:18" s="474" customFormat="1" x14ac:dyDescent="0.2">
      <c r="A187"/>
      <c r="B187"/>
      <c r="C187"/>
      <c r="D187"/>
      <c r="E187"/>
      <c r="F187"/>
      <c r="G187"/>
      <c r="H187"/>
      <c r="I187"/>
      <c r="J187" s="417"/>
      <c r="K187"/>
      <c r="L187"/>
      <c r="M187"/>
      <c r="N187"/>
      <c r="O187"/>
      <c r="P187"/>
      <c r="Q187"/>
      <c r="R187"/>
    </row>
    <row r="188" spans="1:18" s="474" customFormat="1" x14ac:dyDescent="0.2">
      <c r="A188"/>
      <c r="B188"/>
      <c r="C188"/>
      <c r="D188"/>
      <c r="E188"/>
      <c r="F188"/>
      <c r="G188"/>
      <c r="H188"/>
      <c r="I188"/>
      <c r="J188" s="417"/>
      <c r="K188"/>
      <c r="L188"/>
      <c r="M188"/>
      <c r="N188"/>
      <c r="O188"/>
      <c r="P188"/>
      <c r="Q188"/>
      <c r="R188"/>
    </row>
    <row r="189" spans="1:18" s="474" customFormat="1" x14ac:dyDescent="0.2">
      <c r="A189"/>
      <c r="B189"/>
      <c r="C189"/>
      <c r="D189"/>
      <c r="E189"/>
      <c r="F189"/>
      <c r="G189"/>
      <c r="H189"/>
      <c r="I189"/>
      <c r="J189" s="417"/>
      <c r="K189"/>
      <c r="L189"/>
      <c r="M189"/>
      <c r="N189"/>
      <c r="O189"/>
      <c r="P189"/>
      <c r="Q189"/>
      <c r="R189"/>
    </row>
    <row r="190" spans="1:18" s="474" customFormat="1" x14ac:dyDescent="0.2">
      <c r="A190"/>
      <c r="B190"/>
      <c r="C190"/>
      <c r="D190"/>
      <c r="E190"/>
      <c r="F190"/>
      <c r="G190"/>
      <c r="H190"/>
      <c r="I190"/>
      <c r="J190" s="417"/>
      <c r="K190"/>
      <c r="L190"/>
      <c r="M190"/>
      <c r="N190"/>
      <c r="O190"/>
      <c r="P190"/>
      <c r="Q190"/>
      <c r="R190"/>
    </row>
    <row r="191" spans="1:18" s="474" customFormat="1" x14ac:dyDescent="0.2">
      <c r="A191"/>
      <c r="B191"/>
      <c r="C191"/>
      <c r="D191"/>
      <c r="E191"/>
      <c r="F191"/>
      <c r="G191"/>
      <c r="H191"/>
      <c r="I191"/>
      <c r="J191" s="417"/>
      <c r="K191"/>
      <c r="L191"/>
      <c r="M191"/>
      <c r="N191"/>
      <c r="O191"/>
      <c r="P191"/>
      <c r="Q191"/>
      <c r="R191"/>
    </row>
    <row r="192" spans="1:18" s="474" customFormat="1" x14ac:dyDescent="0.2">
      <c r="A192"/>
      <c r="B192"/>
      <c r="C192"/>
      <c r="D192"/>
      <c r="E192"/>
      <c r="F192"/>
      <c r="G192"/>
      <c r="H192"/>
      <c r="I192"/>
      <c r="J192" s="417"/>
      <c r="K192"/>
      <c r="L192"/>
      <c r="M192"/>
      <c r="N192"/>
      <c r="O192"/>
      <c r="P192"/>
      <c r="Q192"/>
      <c r="R192"/>
    </row>
    <row r="193" spans="1:18" s="474" customFormat="1" x14ac:dyDescent="0.2">
      <c r="A193"/>
      <c r="B193"/>
      <c r="C193"/>
      <c r="D193"/>
      <c r="E193"/>
      <c r="F193"/>
      <c r="G193"/>
      <c r="H193"/>
      <c r="I193"/>
      <c r="J193" s="417"/>
      <c r="K193"/>
      <c r="L193"/>
      <c r="M193"/>
      <c r="N193"/>
      <c r="O193"/>
      <c r="P193"/>
      <c r="Q193"/>
      <c r="R193"/>
    </row>
    <row r="194" spans="1:18" s="474" customFormat="1" x14ac:dyDescent="0.2">
      <c r="A194"/>
      <c r="B194"/>
      <c r="C194"/>
      <c r="D194"/>
      <c r="E194"/>
      <c r="F194"/>
      <c r="G194"/>
      <c r="H194"/>
      <c r="I194"/>
      <c r="J194" s="417"/>
      <c r="K194"/>
      <c r="L194"/>
      <c r="M194"/>
      <c r="N194"/>
      <c r="O194"/>
      <c r="P194"/>
      <c r="Q194"/>
      <c r="R194"/>
    </row>
    <row r="195" spans="1:18" s="474" customFormat="1" x14ac:dyDescent="0.2">
      <c r="A195"/>
      <c r="B195"/>
      <c r="C195"/>
      <c r="D195"/>
      <c r="E195"/>
      <c r="F195"/>
      <c r="G195"/>
      <c r="H195"/>
      <c r="I195"/>
      <c r="J195" s="417"/>
      <c r="K195"/>
      <c r="L195"/>
      <c r="M195"/>
      <c r="N195"/>
      <c r="O195"/>
      <c r="P195"/>
      <c r="Q195"/>
      <c r="R195"/>
    </row>
    <row r="196" spans="1:18" s="474" customFormat="1" x14ac:dyDescent="0.2">
      <c r="A196"/>
      <c r="B196"/>
      <c r="C196"/>
      <c r="D196"/>
      <c r="E196"/>
      <c r="F196"/>
      <c r="G196"/>
      <c r="H196"/>
      <c r="I196"/>
      <c r="J196" s="417"/>
      <c r="K196"/>
      <c r="L196"/>
      <c r="M196"/>
      <c r="N196"/>
      <c r="O196"/>
      <c r="P196"/>
      <c r="Q196"/>
      <c r="R196"/>
    </row>
    <row r="197" spans="1:18" s="474" customFormat="1" x14ac:dyDescent="0.2">
      <c r="A197"/>
      <c r="B197"/>
      <c r="C197"/>
      <c r="D197"/>
      <c r="E197"/>
      <c r="F197"/>
      <c r="G197"/>
      <c r="H197"/>
      <c r="I197"/>
      <c r="J197" s="417"/>
      <c r="K197"/>
      <c r="L197"/>
      <c r="M197"/>
      <c r="N197"/>
      <c r="O197"/>
      <c r="P197"/>
      <c r="Q197"/>
      <c r="R197"/>
    </row>
    <row r="198" spans="1:18" x14ac:dyDescent="0.2">
      <c r="A198"/>
      <c r="C198"/>
      <c r="D198"/>
      <c r="E198"/>
      <c r="F198"/>
      <c r="G198"/>
      <c r="H198"/>
      <c r="I198"/>
    </row>
    <row r="199" spans="1:18" x14ac:dyDescent="0.2">
      <c r="A199"/>
      <c r="C199"/>
      <c r="D199"/>
      <c r="E199"/>
      <c r="F199"/>
      <c r="G199"/>
      <c r="H199"/>
      <c r="I199"/>
    </row>
    <row r="200" spans="1:18" x14ac:dyDescent="0.2">
      <c r="A200"/>
      <c r="C200"/>
      <c r="D200"/>
      <c r="E200"/>
      <c r="F200"/>
      <c r="G200"/>
      <c r="H200"/>
      <c r="I200"/>
    </row>
    <row r="201" spans="1:18" x14ac:dyDescent="0.2">
      <c r="A201"/>
      <c r="C201"/>
      <c r="D201"/>
      <c r="E201"/>
      <c r="F201"/>
      <c r="G201"/>
      <c r="H201"/>
      <c r="I201"/>
    </row>
    <row r="202" spans="1:18" x14ac:dyDescent="0.2">
      <c r="A202"/>
      <c r="C202"/>
      <c r="D202"/>
      <c r="E202"/>
      <c r="F202"/>
      <c r="G202"/>
      <c r="H202"/>
      <c r="I202"/>
    </row>
    <row r="203" spans="1:18" x14ac:dyDescent="0.2">
      <c r="A203"/>
      <c r="C203"/>
      <c r="D203"/>
      <c r="E203"/>
      <c r="F203"/>
      <c r="G203"/>
      <c r="H203"/>
      <c r="I203"/>
    </row>
    <row r="204" spans="1:18" x14ac:dyDescent="0.2">
      <c r="A204"/>
      <c r="C204"/>
      <c r="D204"/>
      <c r="E204"/>
      <c r="F204"/>
      <c r="G204"/>
      <c r="H204"/>
      <c r="I204"/>
    </row>
    <row r="205" spans="1:18" x14ac:dyDescent="0.2">
      <c r="A205"/>
      <c r="C205"/>
      <c r="D205"/>
      <c r="E205"/>
      <c r="F205"/>
      <c r="G205"/>
      <c r="H205"/>
      <c r="I205"/>
    </row>
    <row r="206" spans="1:18" x14ac:dyDescent="0.2">
      <c r="A206"/>
      <c r="C206"/>
      <c r="D206"/>
      <c r="E206"/>
      <c r="F206"/>
      <c r="G206"/>
      <c r="H206"/>
      <c r="I206"/>
    </row>
    <row r="207" spans="1:18" x14ac:dyDescent="0.2">
      <c r="A207"/>
      <c r="C207"/>
      <c r="D207"/>
      <c r="E207"/>
      <c r="F207"/>
      <c r="G207"/>
      <c r="H207"/>
      <c r="I207"/>
    </row>
    <row r="208" spans="1:18" x14ac:dyDescent="0.2">
      <c r="A208"/>
      <c r="C208"/>
      <c r="D208"/>
      <c r="E208"/>
      <c r="F208"/>
      <c r="G208"/>
      <c r="H208"/>
      <c r="I208"/>
    </row>
    <row r="209" spans="1:9" x14ac:dyDescent="0.2">
      <c r="A209"/>
      <c r="C209"/>
      <c r="D209"/>
      <c r="E209"/>
      <c r="F209"/>
      <c r="G209"/>
      <c r="H209"/>
      <c r="I209"/>
    </row>
    <row r="210" spans="1:9" x14ac:dyDescent="0.2">
      <c r="A210"/>
      <c r="C210"/>
      <c r="D210"/>
      <c r="E210"/>
      <c r="F210"/>
      <c r="G210"/>
      <c r="H210"/>
      <c r="I210"/>
    </row>
    <row r="211" spans="1:9" x14ac:dyDescent="0.2">
      <c r="A211"/>
      <c r="C211"/>
      <c r="D211"/>
      <c r="E211"/>
      <c r="F211"/>
      <c r="G211"/>
      <c r="H211"/>
      <c r="I211"/>
    </row>
    <row r="212" spans="1:9" x14ac:dyDescent="0.2">
      <c r="A212"/>
      <c r="C212"/>
      <c r="D212"/>
      <c r="E212"/>
      <c r="F212"/>
      <c r="G212"/>
      <c r="H212"/>
      <c r="I212"/>
    </row>
    <row r="213" spans="1:9" x14ac:dyDescent="0.2">
      <c r="A213"/>
      <c r="C213"/>
      <c r="D213"/>
      <c r="E213"/>
      <c r="F213"/>
      <c r="G213"/>
      <c r="H213"/>
      <c r="I213"/>
    </row>
    <row r="214" spans="1:9" x14ac:dyDescent="0.2">
      <c r="A214"/>
      <c r="C214"/>
      <c r="D214"/>
      <c r="E214"/>
      <c r="F214"/>
      <c r="G214"/>
      <c r="H214"/>
      <c r="I214"/>
    </row>
    <row r="215" spans="1:9" x14ac:dyDescent="0.2">
      <c r="A215"/>
      <c r="C215"/>
      <c r="D215"/>
      <c r="E215"/>
      <c r="F215"/>
      <c r="G215"/>
      <c r="H215"/>
      <c r="I215"/>
    </row>
    <row r="216" spans="1:9" x14ac:dyDescent="0.2">
      <c r="A216"/>
      <c r="C216"/>
      <c r="D216"/>
      <c r="E216"/>
      <c r="F216"/>
      <c r="G216"/>
      <c r="H216"/>
      <c r="I216"/>
    </row>
    <row r="217" spans="1:9" x14ac:dyDescent="0.2">
      <c r="A217"/>
      <c r="C217"/>
      <c r="D217"/>
      <c r="E217"/>
      <c r="F217"/>
      <c r="G217"/>
      <c r="H217"/>
      <c r="I217"/>
    </row>
    <row r="218" spans="1:9" x14ac:dyDescent="0.2">
      <c r="A218"/>
      <c r="C218"/>
      <c r="D218"/>
      <c r="E218"/>
      <c r="F218"/>
      <c r="G218"/>
      <c r="H218"/>
      <c r="I218"/>
    </row>
    <row r="219" spans="1:9" x14ac:dyDescent="0.2">
      <c r="A219"/>
      <c r="C219"/>
      <c r="D219"/>
      <c r="E219"/>
      <c r="F219"/>
      <c r="G219"/>
      <c r="H219"/>
      <c r="I219"/>
    </row>
    <row r="220" spans="1:9" x14ac:dyDescent="0.2">
      <c r="A220"/>
      <c r="C220"/>
      <c r="D220"/>
      <c r="E220"/>
      <c r="F220"/>
      <c r="G220"/>
      <c r="H220"/>
      <c r="I220"/>
    </row>
    <row r="221" spans="1:9" x14ac:dyDescent="0.2">
      <c r="A221"/>
      <c r="C221"/>
      <c r="D221"/>
      <c r="E221"/>
      <c r="F221"/>
      <c r="G221"/>
      <c r="H221"/>
      <c r="I221"/>
    </row>
    <row r="222" spans="1:9" x14ac:dyDescent="0.2">
      <c r="A222"/>
      <c r="C222"/>
      <c r="D222"/>
      <c r="E222"/>
      <c r="F222"/>
      <c r="G222"/>
      <c r="H222"/>
      <c r="I222"/>
    </row>
    <row r="223" spans="1:9" x14ac:dyDescent="0.2">
      <c r="A223"/>
      <c r="C223"/>
      <c r="D223"/>
      <c r="E223"/>
      <c r="F223"/>
      <c r="G223"/>
      <c r="H223"/>
      <c r="I223"/>
    </row>
    <row r="224" spans="1:9" x14ac:dyDescent="0.2">
      <c r="A224"/>
      <c r="C224"/>
      <c r="D224"/>
      <c r="E224"/>
      <c r="F224"/>
      <c r="G224"/>
      <c r="H224"/>
      <c r="I224"/>
    </row>
    <row r="225" spans="1:9" x14ac:dyDescent="0.2">
      <c r="A225"/>
      <c r="C225"/>
      <c r="D225"/>
      <c r="E225"/>
      <c r="F225"/>
      <c r="G225"/>
      <c r="H225"/>
      <c r="I225"/>
    </row>
    <row r="226" spans="1:9" x14ac:dyDescent="0.2">
      <c r="A226"/>
      <c r="C226"/>
      <c r="D226"/>
      <c r="E226"/>
      <c r="F226"/>
      <c r="G226"/>
      <c r="H226"/>
      <c r="I226"/>
    </row>
    <row r="227" spans="1:9" x14ac:dyDescent="0.2">
      <c r="A227"/>
      <c r="C227"/>
      <c r="D227"/>
      <c r="E227"/>
      <c r="F227"/>
      <c r="G227"/>
      <c r="H227"/>
      <c r="I227"/>
    </row>
    <row r="228" spans="1:9" x14ac:dyDescent="0.2">
      <c r="A228"/>
      <c r="C228"/>
      <c r="D228"/>
      <c r="E228"/>
      <c r="F228"/>
      <c r="G228"/>
      <c r="H228"/>
      <c r="I228"/>
    </row>
    <row r="229" spans="1:9" x14ac:dyDescent="0.2">
      <c r="A229"/>
      <c r="C229"/>
      <c r="D229"/>
      <c r="E229"/>
      <c r="F229"/>
      <c r="G229"/>
      <c r="H229"/>
      <c r="I229"/>
    </row>
    <row r="230" spans="1:9" x14ac:dyDescent="0.2">
      <c r="A230"/>
      <c r="C230"/>
      <c r="D230"/>
      <c r="E230"/>
      <c r="F230"/>
      <c r="G230"/>
      <c r="H230"/>
      <c r="I230"/>
    </row>
    <row r="231" spans="1:9" x14ac:dyDescent="0.2">
      <c r="A231"/>
      <c r="C231"/>
      <c r="D231"/>
      <c r="E231"/>
      <c r="F231"/>
      <c r="G231"/>
      <c r="H231"/>
      <c r="I231"/>
    </row>
    <row r="232" spans="1:9" x14ac:dyDescent="0.2">
      <c r="A232"/>
      <c r="C232"/>
      <c r="D232"/>
      <c r="E232"/>
      <c r="F232"/>
      <c r="G232"/>
      <c r="H232"/>
      <c r="I232"/>
    </row>
    <row r="233" spans="1:9" x14ac:dyDescent="0.2">
      <c r="A233"/>
      <c r="C233"/>
      <c r="D233"/>
      <c r="E233"/>
      <c r="F233"/>
      <c r="G233"/>
      <c r="H233"/>
      <c r="I233"/>
    </row>
    <row r="234" spans="1:9" x14ac:dyDescent="0.2">
      <c r="A234"/>
      <c r="C234"/>
      <c r="D234"/>
      <c r="E234"/>
      <c r="F234"/>
      <c r="G234"/>
      <c r="H234"/>
      <c r="I234"/>
    </row>
    <row r="235" spans="1:9" x14ac:dyDescent="0.2">
      <c r="A235"/>
      <c r="C235"/>
      <c r="D235"/>
      <c r="E235"/>
      <c r="F235"/>
      <c r="G235"/>
      <c r="H235"/>
      <c r="I235"/>
    </row>
    <row r="236" spans="1:9" x14ac:dyDescent="0.2">
      <c r="A236"/>
      <c r="C236"/>
      <c r="D236"/>
      <c r="E236"/>
      <c r="F236"/>
      <c r="G236"/>
      <c r="H236"/>
      <c r="I236"/>
    </row>
    <row r="237" spans="1:9" x14ac:dyDescent="0.2">
      <c r="A237"/>
      <c r="C237"/>
      <c r="D237"/>
      <c r="E237"/>
      <c r="F237"/>
      <c r="G237"/>
      <c r="H237"/>
      <c r="I237"/>
    </row>
    <row r="238" spans="1:9" x14ac:dyDescent="0.2">
      <c r="A238"/>
      <c r="C238"/>
      <c r="D238"/>
      <c r="E238"/>
      <c r="F238"/>
      <c r="G238"/>
      <c r="H238"/>
      <c r="I238"/>
    </row>
    <row r="239" spans="1:9" x14ac:dyDescent="0.2">
      <c r="A239"/>
      <c r="C239"/>
      <c r="D239"/>
      <c r="E239"/>
      <c r="F239"/>
      <c r="G239"/>
      <c r="H239"/>
      <c r="I239"/>
    </row>
    <row r="240" spans="1:9" x14ac:dyDescent="0.2">
      <c r="A240"/>
      <c r="C240"/>
      <c r="D240"/>
      <c r="E240"/>
      <c r="F240"/>
      <c r="G240"/>
      <c r="H240"/>
      <c r="I240"/>
    </row>
    <row r="241" spans="1:9" x14ac:dyDescent="0.2">
      <c r="A241"/>
      <c r="C241"/>
      <c r="D241"/>
      <c r="E241"/>
      <c r="F241"/>
      <c r="G241"/>
      <c r="H241"/>
      <c r="I241"/>
    </row>
    <row r="242" spans="1:9" x14ac:dyDescent="0.2">
      <c r="A242"/>
      <c r="C242"/>
      <c r="D242"/>
      <c r="E242"/>
      <c r="F242"/>
      <c r="G242"/>
      <c r="H242"/>
      <c r="I242"/>
    </row>
    <row r="243" spans="1:9" x14ac:dyDescent="0.2">
      <c r="A243"/>
      <c r="C243"/>
      <c r="D243"/>
      <c r="E243"/>
      <c r="F243"/>
      <c r="G243"/>
      <c r="H243"/>
      <c r="I243"/>
    </row>
    <row r="244" spans="1:9" x14ac:dyDescent="0.2">
      <c r="A244"/>
      <c r="C244"/>
      <c r="D244"/>
      <c r="E244"/>
      <c r="F244"/>
      <c r="G244"/>
      <c r="H244"/>
      <c r="I244"/>
    </row>
    <row r="245" spans="1:9" x14ac:dyDescent="0.2">
      <c r="A245"/>
      <c r="C245"/>
      <c r="D245"/>
      <c r="E245"/>
      <c r="F245"/>
      <c r="G245"/>
      <c r="H245"/>
      <c r="I245"/>
    </row>
    <row r="246" spans="1:9" x14ac:dyDescent="0.2">
      <c r="A246"/>
      <c r="C246"/>
      <c r="D246"/>
      <c r="E246"/>
      <c r="F246"/>
      <c r="G246"/>
      <c r="H246"/>
      <c r="I246"/>
    </row>
    <row r="247" spans="1:9" x14ac:dyDescent="0.2">
      <c r="A247"/>
      <c r="C247"/>
      <c r="D247"/>
      <c r="E247"/>
      <c r="F247"/>
      <c r="G247"/>
      <c r="H247"/>
      <c r="I247"/>
    </row>
    <row r="248" spans="1:9" x14ac:dyDescent="0.2">
      <c r="A248"/>
      <c r="C248"/>
      <c r="D248"/>
      <c r="E248"/>
      <c r="F248"/>
      <c r="G248"/>
      <c r="H248"/>
      <c r="I248"/>
    </row>
    <row r="249" spans="1:9" x14ac:dyDescent="0.2">
      <c r="A249"/>
      <c r="C249"/>
      <c r="D249"/>
      <c r="E249"/>
      <c r="F249"/>
      <c r="G249"/>
      <c r="H249"/>
      <c r="I249"/>
    </row>
    <row r="250" spans="1:9" x14ac:dyDescent="0.2">
      <c r="A250"/>
      <c r="C250"/>
      <c r="D250"/>
      <c r="E250"/>
      <c r="F250"/>
      <c r="G250"/>
      <c r="H250"/>
      <c r="I250"/>
    </row>
    <row r="251" spans="1:9" x14ac:dyDescent="0.2">
      <c r="A251"/>
      <c r="C251"/>
      <c r="D251"/>
      <c r="E251"/>
      <c r="F251"/>
      <c r="G251"/>
      <c r="H251"/>
      <c r="I251"/>
    </row>
    <row r="252" spans="1:9" x14ac:dyDescent="0.2">
      <c r="A252"/>
      <c r="C252"/>
      <c r="D252"/>
      <c r="E252"/>
      <c r="F252"/>
      <c r="G252"/>
      <c r="H252"/>
      <c r="I252"/>
    </row>
    <row r="253" spans="1:9" x14ac:dyDescent="0.2">
      <c r="A253"/>
      <c r="C253"/>
      <c r="D253"/>
      <c r="E253"/>
      <c r="F253"/>
      <c r="G253"/>
      <c r="H253"/>
      <c r="I253"/>
    </row>
    <row r="254" spans="1:9" x14ac:dyDescent="0.2">
      <c r="A254"/>
      <c r="C254"/>
      <c r="D254"/>
      <c r="E254"/>
      <c r="F254"/>
      <c r="G254"/>
      <c r="H254"/>
      <c r="I254"/>
    </row>
    <row r="255" spans="1:9" x14ac:dyDescent="0.2">
      <c r="A255"/>
      <c r="C255"/>
      <c r="D255"/>
      <c r="E255"/>
      <c r="F255"/>
      <c r="G255"/>
      <c r="H255"/>
      <c r="I255"/>
    </row>
    <row r="256" spans="1:9" x14ac:dyDescent="0.2">
      <c r="A256"/>
      <c r="C256"/>
      <c r="D256"/>
      <c r="E256"/>
      <c r="F256"/>
      <c r="G256"/>
      <c r="H256"/>
      <c r="I256"/>
    </row>
    <row r="257" spans="1:9" x14ac:dyDescent="0.2">
      <c r="A257"/>
      <c r="C257"/>
      <c r="D257"/>
      <c r="E257"/>
      <c r="F257"/>
      <c r="G257"/>
      <c r="H257"/>
      <c r="I257"/>
    </row>
    <row r="258" spans="1:9" x14ac:dyDescent="0.2">
      <c r="A258"/>
      <c r="C258"/>
      <c r="D258"/>
      <c r="E258"/>
      <c r="F258"/>
      <c r="G258"/>
      <c r="H258"/>
      <c r="I258"/>
    </row>
    <row r="259" spans="1:9" x14ac:dyDescent="0.2">
      <c r="A259"/>
      <c r="C259"/>
      <c r="D259"/>
      <c r="E259"/>
      <c r="F259"/>
      <c r="G259"/>
      <c r="H259"/>
      <c r="I259"/>
    </row>
    <row r="260" spans="1:9" x14ac:dyDescent="0.2">
      <c r="A260"/>
      <c r="C260"/>
      <c r="D260"/>
      <c r="E260"/>
      <c r="F260"/>
      <c r="G260"/>
      <c r="H260"/>
      <c r="I260"/>
    </row>
    <row r="261" spans="1:9" x14ac:dyDescent="0.2">
      <c r="A261"/>
      <c r="C261"/>
      <c r="D261"/>
      <c r="E261"/>
      <c r="F261"/>
      <c r="G261"/>
      <c r="H261"/>
      <c r="I261"/>
    </row>
    <row r="262" spans="1:9" x14ac:dyDescent="0.2">
      <c r="A262"/>
      <c r="C262"/>
      <c r="D262"/>
      <c r="E262"/>
      <c r="F262"/>
      <c r="G262"/>
      <c r="H262"/>
      <c r="I262"/>
    </row>
    <row r="263" spans="1:9" x14ac:dyDescent="0.2">
      <c r="A263"/>
      <c r="C263"/>
      <c r="D263"/>
      <c r="E263"/>
      <c r="F263"/>
      <c r="G263"/>
      <c r="H263"/>
      <c r="I263"/>
    </row>
    <row r="264" spans="1:9" x14ac:dyDescent="0.2">
      <c r="A264"/>
      <c r="C264"/>
      <c r="D264"/>
      <c r="E264"/>
      <c r="F264"/>
      <c r="G264"/>
      <c r="H264"/>
      <c r="I264"/>
    </row>
    <row r="265" spans="1:9" x14ac:dyDescent="0.2">
      <c r="A265"/>
      <c r="C265"/>
      <c r="D265"/>
      <c r="E265"/>
      <c r="F265"/>
      <c r="G265"/>
      <c r="H265"/>
      <c r="I265"/>
    </row>
    <row r="266" spans="1:9" x14ac:dyDescent="0.2">
      <c r="A266"/>
      <c r="C266"/>
      <c r="D266"/>
      <c r="E266"/>
      <c r="F266"/>
      <c r="G266"/>
      <c r="H266"/>
      <c r="I266"/>
    </row>
    <row r="267" spans="1:9" x14ac:dyDescent="0.2">
      <c r="A267"/>
      <c r="C267"/>
      <c r="D267"/>
      <c r="E267"/>
      <c r="F267"/>
      <c r="G267"/>
      <c r="H267"/>
      <c r="I267"/>
    </row>
    <row r="268" spans="1:9" x14ac:dyDescent="0.2">
      <c r="A268"/>
      <c r="C268"/>
      <c r="D268"/>
      <c r="E268"/>
      <c r="F268"/>
      <c r="G268"/>
      <c r="H268"/>
      <c r="I268"/>
    </row>
    <row r="269" spans="1:9" x14ac:dyDescent="0.2">
      <c r="A269"/>
      <c r="C269"/>
      <c r="D269"/>
      <c r="E269"/>
      <c r="F269"/>
      <c r="G269"/>
      <c r="H269"/>
      <c r="I269"/>
    </row>
    <row r="270" spans="1:9" x14ac:dyDescent="0.2">
      <c r="A270"/>
      <c r="C270"/>
      <c r="D270"/>
      <c r="E270"/>
      <c r="F270"/>
      <c r="G270"/>
      <c r="H270"/>
      <c r="I270"/>
    </row>
    <row r="271" spans="1:9" x14ac:dyDescent="0.2">
      <c r="A271"/>
      <c r="C271"/>
      <c r="D271"/>
      <c r="E271"/>
      <c r="F271"/>
      <c r="G271"/>
      <c r="H271"/>
      <c r="I271"/>
    </row>
    <row r="272" spans="1:9" x14ac:dyDescent="0.2">
      <c r="A272"/>
      <c r="C272"/>
      <c r="D272"/>
      <c r="E272"/>
      <c r="F272"/>
      <c r="G272"/>
      <c r="H272"/>
      <c r="I272"/>
    </row>
    <row r="273" spans="1:9" x14ac:dyDescent="0.2">
      <c r="A273"/>
      <c r="C273"/>
      <c r="D273"/>
      <c r="E273"/>
      <c r="F273"/>
      <c r="G273"/>
      <c r="H273"/>
      <c r="I273"/>
    </row>
    <row r="274" spans="1:9" x14ac:dyDescent="0.2">
      <c r="A274"/>
      <c r="C274"/>
      <c r="D274"/>
      <c r="E274"/>
      <c r="F274"/>
      <c r="G274"/>
      <c r="H274"/>
      <c r="I274"/>
    </row>
    <row r="275" spans="1:9" x14ac:dyDescent="0.2">
      <c r="A275"/>
      <c r="C275"/>
      <c r="D275"/>
      <c r="E275"/>
      <c r="F275"/>
      <c r="G275"/>
      <c r="H275"/>
      <c r="I275"/>
    </row>
    <row r="276" spans="1:9" x14ac:dyDescent="0.2">
      <c r="A276"/>
      <c r="C276"/>
      <c r="D276"/>
      <c r="E276"/>
      <c r="F276"/>
      <c r="G276"/>
      <c r="H276"/>
      <c r="I276"/>
    </row>
    <row r="277" spans="1:9" x14ac:dyDescent="0.2">
      <c r="A277"/>
      <c r="C277"/>
      <c r="D277"/>
      <c r="E277"/>
      <c r="F277"/>
      <c r="G277"/>
      <c r="H277"/>
      <c r="I277"/>
    </row>
    <row r="278" spans="1:9" x14ac:dyDescent="0.2">
      <c r="A278"/>
      <c r="C278"/>
      <c r="D278"/>
      <c r="E278"/>
      <c r="F278"/>
      <c r="G278"/>
      <c r="H278"/>
      <c r="I278"/>
    </row>
    <row r="279" spans="1:9" x14ac:dyDescent="0.2">
      <c r="A279"/>
      <c r="C279"/>
      <c r="D279"/>
      <c r="E279"/>
      <c r="F279"/>
      <c r="G279"/>
      <c r="H279"/>
      <c r="I279"/>
    </row>
    <row r="280" spans="1:9" x14ac:dyDescent="0.2">
      <c r="A280"/>
      <c r="C280"/>
      <c r="D280"/>
      <c r="E280"/>
      <c r="F280"/>
      <c r="G280"/>
      <c r="H280"/>
      <c r="I280"/>
    </row>
    <row r="281" spans="1:9" x14ac:dyDescent="0.2">
      <c r="A281"/>
      <c r="C281"/>
      <c r="D281"/>
      <c r="E281"/>
      <c r="F281"/>
      <c r="G281"/>
      <c r="H281"/>
      <c r="I281"/>
    </row>
    <row r="282" spans="1:9" x14ac:dyDescent="0.2">
      <c r="A282"/>
      <c r="C282"/>
      <c r="D282"/>
      <c r="E282"/>
      <c r="F282"/>
      <c r="G282"/>
      <c r="H282"/>
      <c r="I282"/>
    </row>
    <row r="283" spans="1:9" x14ac:dyDescent="0.2">
      <c r="A283"/>
      <c r="C283"/>
      <c r="D283"/>
      <c r="E283"/>
      <c r="F283"/>
      <c r="G283"/>
      <c r="H283"/>
      <c r="I283"/>
    </row>
    <row r="284" spans="1:9" x14ac:dyDescent="0.2">
      <c r="A284"/>
      <c r="C284"/>
      <c r="D284"/>
      <c r="E284"/>
      <c r="F284"/>
      <c r="G284"/>
      <c r="H284"/>
      <c r="I284"/>
    </row>
    <row r="285" spans="1:9" x14ac:dyDescent="0.2">
      <c r="A285"/>
      <c r="C285"/>
      <c r="D285"/>
      <c r="E285"/>
      <c r="F285"/>
      <c r="G285"/>
      <c r="H285"/>
      <c r="I285"/>
    </row>
    <row r="286" spans="1:9" x14ac:dyDescent="0.2">
      <c r="A286"/>
      <c r="C286"/>
      <c r="D286"/>
      <c r="E286"/>
      <c r="F286"/>
      <c r="G286"/>
      <c r="H286"/>
      <c r="I286"/>
    </row>
    <row r="287" spans="1:9" x14ac:dyDescent="0.2">
      <c r="A287"/>
      <c r="C287"/>
      <c r="D287"/>
      <c r="E287"/>
      <c r="F287"/>
      <c r="G287"/>
      <c r="H287"/>
      <c r="I287"/>
    </row>
    <row r="288" spans="1:9" x14ac:dyDescent="0.2">
      <c r="A288"/>
      <c r="C288"/>
      <c r="D288"/>
      <c r="E288"/>
      <c r="F288"/>
      <c r="G288"/>
      <c r="H288"/>
      <c r="I288"/>
    </row>
    <row r="289" spans="1:9" x14ac:dyDescent="0.2">
      <c r="A289"/>
      <c r="C289"/>
      <c r="D289"/>
      <c r="E289"/>
      <c r="F289"/>
      <c r="G289"/>
      <c r="H289"/>
      <c r="I289"/>
    </row>
    <row r="290" spans="1:9" x14ac:dyDescent="0.2">
      <c r="A290"/>
      <c r="C290"/>
      <c r="D290"/>
      <c r="E290"/>
      <c r="F290"/>
      <c r="G290"/>
      <c r="H290"/>
      <c r="I290"/>
    </row>
    <row r="291" spans="1:9" x14ac:dyDescent="0.2">
      <c r="A291"/>
      <c r="C291"/>
      <c r="D291"/>
      <c r="E291"/>
      <c r="F291"/>
      <c r="G291"/>
      <c r="H291"/>
      <c r="I291"/>
    </row>
    <row r="292" spans="1:9" x14ac:dyDescent="0.2">
      <c r="A292"/>
      <c r="C292"/>
      <c r="D292"/>
      <c r="E292"/>
      <c r="F292"/>
      <c r="G292"/>
      <c r="H292"/>
      <c r="I292"/>
    </row>
    <row r="293" spans="1:9" x14ac:dyDescent="0.2">
      <c r="A293"/>
      <c r="C293"/>
      <c r="D293"/>
      <c r="E293"/>
      <c r="F293"/>
      <c r="G293"/>
      <c r="H293"/>
      <c r="I293"/>
    </row>
    <row r="294" spans="1:9" x14ac:dyDescent="0.2">
      <c r="A294"/>
      <c r="C294"/>
      <c r="D294"/>
      <c r="E294"/>
      <c r="F294"/>
      <c r="G294"/>
      <c r="H294"/>
      <c r="I294"/>
    </row>
    <row r="295" spans="1:9" x14ac:dyDescent="0.2">
      <c r="A295"/>
      <c r="C295"/>
      <c r="D295"/>
      <c r="E295"/>
      <c r="F295"/>
      <c r="G295"/>
      <c r="H295"/>
      <c r="I295"/>
    </row>
    <row r="296" spans="1:9" x14ac:dyDescent="0.2">
      <c r="A296"/>
      <c r="C296"/>
      <c r="D296"/>
      <c r="E296"/>
      <c r="F296"/>
      <c r="G296"/>
      <c r="H296"/>
      <c r="I296"/>
    </row>
    <row r="297" spans="1:9" x14ac:dyDescent="0.2">
      <c r="A297"/>
      <c r="C297"/>
      <c r="D297"/>
      <c r="E297"/>
      <c r="F297"/>
      <c r="G297"/>
      <c r="H297"/>
      <c r="I297"/>
    </row>
    <row r="298" spans="1:9" x14ac:dyDescent="0.2">
      <c r="A298"/>
      <c r="C298"/>
      <c r="D298"/>
      <c r="E298"/>
      <c r="F298"/>
      <c r="G298"/>
      <c r="H298"/>
      <c r="I298"/>
    </row>
    <row r="299" spans="1:9" x14ac:dyDescent="0.2">
      <c r="A299"/>
      <c r="C299"/>
      <c r="D299"/>
      <c r="E299"/>
      <c r="F299"/>
      <c r="G299"/>
      <c r="H299"/>
      <c r="I299"/>
    </row>
    <row r="300" spans="1:9" x14ac:dyDescent="0.2">
      <c r="A300"/>
      <c r="C300"/>
      <c r="D300"/>
      <c r="E300"/>
      <c r="F300"/>
      <c r="G300"/>
      <c r="H300"/>
      <c r="I300"/>
    </row>
    <row r="301" spans="1:9" x14ac:dyDescent="0.2">
      <c r="A301"/>
      <c r="C301"/>
      <c r="D301"/>
      <c r="E301"/>
      <c r="F301"/>
      <c r="G301"/>
      <c r="H301"/>
      <c r="I301"/>
    </row>
    <row r="302" spans="1:9" x14ac:dyDescent="0.2">
      <c r="A302"/>
      <c r="C302"/>
      <c r="D302"/>
      <c r="E302"/>
      <c r="F302"/>
      <c r="G302"/>
      <c r="H302"/>
      <c r="I302"/>
    </row>
    <row r="303" spans="1:9" x14ac:dyDescent="0.2">
      <c r="A303"/>
      <c r="C303"/>
      <c r="D303"/>
      <c r="E303"/>
      <c r="F303"/>
      <c r="G303"/>
      <c r="H303"/>
      <c r="I303"/>
    </row>
    <row r="304" spans="1:9" x14ac:dyDescent="0.2">
      <c r="A304"/>
      <c r="C304"/>
      <c r="D304"/>
      <c r="E304"/>
      <c r="F304"/>
      <c r="G304"/>
      <c r="H304"/>
      <c r="I304"/>
    </row>
    <row r="305" spans="1:9" x14ac:dyDescent="0.2">
      <c r="A305"/>
      <c r="C305"/>
      <c r="D305"/>
      <c r="E305"/>
      <c r="F305"/>
      <c r="G305"/>
      <c r="H305"/>
      <c r="I305"/>
    </row>
    <row r="306" spans="1:9" x14ac:dyDescent="0.2">
      <c r="A306"/>
      <c r="C306"/>
      <c r="D306"/>
      <c r="E306"/>
      <c r="F306"/>
      <c r="G306"/>
      <c r="H306"/>
      <c r="I306"/>
    </row>
    <row r="307" spans="1:9" x14ac:dyDescent="0.2">
      <c r="A307"/>
      <c r="C307"/>
      <c r="D307"/>
      <c r="E307"/>
      <c r="F307"/>
      <c r="G307"/>
      <c r="H307"/>
      <c r="I307"/>
    </row>
    <row r="308" spans="1:9" x14ac:dyDescent="0.2">
      <c r="A308"/>
      <c r="C308"/>
      <c r="D308"/>
      <c r="E308"/>
      <c r="F308"/>
      <c r="G308"/>
      <c r="H308"/>
      <c r="I308"/>
    </row>
    <row r="309" spans="1:9" x14ac:dyDescent="0.2">
      <c r="A309"/>
      <c r="C309"/>
      <c r="D309"/>
      <c r="E309"/>
      <c r="F309"/>
      <c r="G309"/>
      <c r="H309"/>
      <c r="I309"/>
    </row>
    <row r="310" spans="1:9" x14ac:dyDescent="0.2">
      <c r="A310"/>
      <c r="C310"/>
      <c r="D310"/>
      <c r="E310"/>
      <c r="F310"/>
      <c r="G310"/>
      <c r="H310"/>
      <c r="I310"/>
    </row>
    <row r="311" spans="1:9" x14ac:dyDescent="0.2">
      <c r="A311"/>
      <c r="C311"/>
      <c r="D311"/>
      <c r="E311"/>
      <c r="F311"/>
      <c r="G311"/>
      <c r="H311"/>
      <c r="I311"/>
    </row>
    <row r="312" spans="1:9" x14ac:dyDescent="0.2">
      <c r="A312"/>
      <c r="C312"/>
      <c r="D312"/>
      <c r="E312"/>
      <c r="F312"/>
      <c r="G312"/>
      <c r="H312"/>
      <c r="I312"/>
    </row>
    <row r="313" spans="1:9" x14ac:dyDescent="0.2">
      <c r="A313"/>
      <c r="C313"/>
      <c r="D313"/>
      <c r="E313"/>
      <c r="F313"/>
      <c r="G313"/>
      <c r="H313"/>
      <c r="I313"/>
    </row>
    <row r="314" spans="1:9" x14ac:dyDescent="0.2">
      <c r="A314"/>
      <c r="C314"/>
      <c r="D314"/>
      <c r="E314"/>
      <c r="F314"/>
      <c r="G314"/>
      <c r="H314"/>
      <c r="I314"/>
    </row>
    <row r="315" spans="1:9" x14ac:dyDescent="0.2">
      <c r="A315"/>
      <c r="C315"/>
      <c r="D315"/>
      <c r="E315"/>
      <c r="F315"/>
      <c r="G315"/>
      <c r="H315"/>
      <c r="I315"/>
    </row>
    <row r="316" spans="1:9" x14ac:dyDescent="0.2">
      <c r="A316"/>
      <c r="C316"/>
      <c r="D316"/>
      <c r="E316"/>
      <c r="F316"/>
      <c r="G316"/>
      <c r="H316"/>
      <c r="I316"/>
    </row>
    <row r="317" spans="1:9" x14ac:dyDescent="0.2">
      <c r="A317"/>
      <c r="C317"/>
      <c r="D317"/>
      <c r="E317"/>
      <c r="F317"/>
      <c r="G317"/>
      <c r="H317"/>
      <c r="I317"/>
    </row>
    <row r="318" spans="1:9" x14ac:dyDescent="0.2">
      <c r="A318"/>
      <c r="C318"/>
      <c r="D318"/>
      <c r="E318"/>
      <c r="F318"/>
      <c r="G318"/>
      <c r="H318"/>
      <c r="I318"/>
    </row>
    <row r="319" spans="1:9" x14ac:dyDescent="0.2">
      <c r="A319"/>
      <c r="C319"/>
      <c r="D319"/>
      <c r="E319"/>
      <c r="F319"/>
      <c r="G319"/>
      <c r="H319"/>
      <c r="I319"/>
    </row>
    <row r="320" spans="1:9" x14ac:dyDescent="0.2">
      <c r="A320"/>
      <c r="C320"/>
      <c r="D320"/>
      <c r="E320"/>
      <c r="F320"/>
      <c r="G320"/>
      <c r="H320"/>
      <c r="I320"/>
    </row>
    <row r="321" spans="1:9" x14ac:dyDescent="0.2">
      <c r="A321"/>
      <c r="C321"/>
      <c r="D321"/>
      <c r="E321"/>
      <c r="F321"/>
      <c r="G321"/>
      <c r="H321"/>
      <c r="I321"/>
    </row>
    <row r="322" spans="1:9" x14ac:dyDescent="0.2">
      <c r="A322"/>
      <c r="C322"/>
      <c r="D322"/>
      <c r="E322"/>
      <c r="F322"/>
      <c r="G322"/>
      <c r="H322"/>
      <c r="I322"/>
    </row>
    <row r="323" spans="1:9" x14ac:dyDescent="0.2">
      <c r="A323"/>
      <c r="C323"/>
      <c r="D323"/>
      <c r="E323"/>
      <c r="F323"/>
      <c r="G323"/>
      <c r="H323"/>
      <c r="I323"/>
    </row>
    <row r="324" spans="1:9" x14ac:dyDescent="0.2">
      <c r="A324"/>
      <c r="C324"/>
      <c r="D324"/>
      <c r="E324"/>
      <c r="F324"/>
      <c r="G324"/>
      <c r="H324"/>
      <c r="I324"/>
    </row>
    <row r="325" spans="1:9" x14ac:dyDescent="0.2">
      <c r="A325"/>
      <c r="C325"/>
      <c r="D325"/>
      <c r="E325"/>
      <c r="F325"/>
      <c r="G325"/>
      <c r="H325"/>
      <c r="I325"/>
    </row>
    <row r="326" spans="1:9" x14ac:dyDescent="0.2">
      <c r="A326"/>
      <c r="C326"/>
      <c r="D326"/>
      <c r="E326"/>
      <c r="F326"/>
      <c r="G326"/>
      <c r="H326"/>
      <c r="I326"/>
    </row>
    <row r="327" spans="1:9" x14ac:dyDescent="0.2">
      <c r="A327"/>
      <c r="C327"/>
      <c r="D327"/>
      <c r="E327"/>
      <c r="F327"/>
      <c r="G327"/>
      <c r="H327"/>
      <c r="I327"/>
    </row>
    <row r="328" spans="1:9" x14ac:dyDescent="0.2">
      <c r="A328"/>
      <c r="C328"/>
      <c r="D328"/>
      <c r="E328"/>
      <c r="F328"/>
      <c r="G328"/>
      <c r="H328"/>
      <c r="I328"/>
    </row>
    <row r="329" spans="1:9" x14ac:dyDescent="0.2">
      <c r="A329"/>
      <c r="C329"/>
      <c r="D329"/>
      <c r="E329"/>
      <c r="F329"/>
      <c r="G329"/>
      <c r="H329"/>
      <c r="I329"/>
    </row>
    <row r="330" spans="1:9" x14ac:dyDescent="0.2">
      <c r="A330"/>
      <c r="C330"/>
      <c r="D330"/>
      <c r="E330"/>
      <c r="F330"/>
      <c r="G330"/>
      <c r="H330"/>
      <c r="I330"/>
    </row>
    <row r="331" spans="1:9" x14ac:dyDescent="0.2">
      <c r="A331"/>
      <c r="C331"/>
      <c r="D331"/>
      <c r="E331"/>
      <c r="F331"/>
      <c r="G331"/>
      <c r="H331"/>
      <c r="I331"/>
    </row>
    <row r="332" spans="1:9" x14ac:dyDescent="0.2">
      <c r="A332"/>
      <c r="C332"/>
      <c r="D332"/>
      <c r="E332"/>
      <c r="F332"/>
      <c r="G332"/>
      <c r="H332"/>
      <c r="I332"/>
    </row>
    <row r="333" spans="1:9" x14ac:dyDescent="0.2">
      <c r="A333"/>
      <c r="C333"/>
      <c r="D333"/>
      <c r="E333"/>
      <c r="F333"/>
      <c r="G333"/>
      <c r="H333"/>
      <c r="I333"/>
    </row>
    <row r="334" spans="1:9" x14ac:dyDescent="0.2">
      <c r="A334"/>
      <c r="C334"/>
      <c r="D334"/>
      <c r="E334"/>
      <c r="F334"/>
      <c r="G334"/>
      <c r="H334"/>
      <c r="I334"/>
    </row>
    <row r="335" spans="1:9" x14ac:dyDescent="0.2">
      <c r="A335"/>
      <c r="C335"/>
      <c r="D335"/>
      <c r="E335"/>
      <c r="F335"/>
      <c r="G335"/>
      <c r="H335"/>
      <c r="I335"/>
    </row>
    <row r="336" spans="1:9" x14ac:dyDescent="0.2">
      <c r="A336"/>
      <c r="C336"/>
      <c r="D336"/>
      <c r="E336"/>
      <c r="F336"/>
      <c r="G336"/>
      <c r="H336"/>
      <c r="I336"/>
    </row>
    <row r="337" spans="1:9" x14ac:dyDescent="0.2">
      <c r="A337"/>
      <c r="C337"/>
      <c r="D337"/>
      <c r="E337"/>
      <c r="F337"/>
      <c r="G337"/>
      <c r="H337"/>
      <c r="I337"/>
    </row>
    <row r="338" spans="1:9" x14ac:dyDescent="0.2">
      <c r="A338"/>
      <c r="C338"/>
      <c r="D338"/>
      <c r="E338"/>
      <c r="F338"/>
      <c r="G338"/>
      <c r="H338"/>
      <c r="I338"/>
    </row>
    <row r="339" spans="1:9" x14ac:dyDescent="0.2">
      <c r="A339"/>
      <c r="C339"/>
      <c r="D339"/>
      <c r="E339"/>
      <c r="F339"/>
      <c r="G339"/>
      <c r="H339"/>
      <c r="I339"/>
    </row>
    <row r="340" spans="1:9" x14ac:dyDescent="0.2">
      <c r="A340"/>
      <c r="C340"/>
      <c r="D340"/>
      <c r="E340"/>
      <c r="F340"/>
      <c r="G340"/>
      <c r="H340"/>
      <c r="I340"/>
    </row>
    <row r="341" spans="1:9" x14ac:dyDescent="0.2">
      <c r="A341"/>
      <c r="C341"/>
      <c r="D341"/>
      <c r="E341"/>
      <c r="F341"/>
      <c r="G341"/>
      <c r="H341"/>
      <c r="I341"/>
    </row>
    <row r="342" spans="1:9" x14ac:dyDescent="0.2">
      <c r="A342"/>
      <c r="C342"/>
      <c r="D342"/>
      <c r="E342"/>
      <c r="F342"/>
      <c r="G342"/>
      <c r="H342"/>
      <c r="I342"/>
    </row>
    <row r="343" spans="1:9" x14ac:dyDescent="0.2">
      <c r="A343"/>
      <c r="C343"/>
      <c r="D343"/>
      <c r="E343"/>
      <c r="F343"/>
      <c r="G343"/>
      <c r="H343"/>
      <c r="I343"/>
    </row>
    <row r="344" spans="1:9" x14ac:dyDescent="0.2">
      <c r="A344"/>
      <c r="C344"/>
      <c r="D344"/>
      <c r="E344"/>
      <c r="F344"/>
      <c r="G344"/>
      <c r="H344"/>
      <c r="I344"/>
    </row>
    <row r="345" spans="1:9" x14ac:dyDescent="0.2">
      <c r="A345"/>
      <c r="C345"/>
      <c r="D345"/>
      <c r="E345"/>
      <c r="F345"/>
      <c r="G345"/>
      <c r="H345"/>
      <c r="I345"/>
    </row>
    <row r="346" spans="1:9" x14ac:dyDescent="0.2">
      <c r="A346"/>
      <c r="C346"/>
      <c r="D346"/>
      <c r="E346"/>
      <c r="F346"/>
      <c r="G346"/>
      <c r="H346"/>
      <c r="I346"/>
    </row>
    <row r="347" spans="1:9" x14ac:dyDescent="0.2">
      <c r="A347"/>
      <c r="C347"/>
      <c r="D347"/>
      <c r="E347"/>
      <c r="F347"/>
      <c r="G347"/>
      <c r="H347"/>
      <c r="I347"/>
    </row>
    <row r="348" spans="1:9" x14ac:dyDescent="0.2">
      <c r="A348"/>
      <c r="C348"/>
      <c r="D348"/>
      <c r="E348"/>
      <c r="F348"/>
      <c r="G348"/>
      <c r="H348"/>
      <c r="I348"/>
    </row>
    <row r="349" spans="1:9" x14ac:dyDescent="0.2">
      <c r="A349"/>
      <c r="C349"/>
      <c r="D349"/>
      <c r="E349"/>
      <c r="F349"/>
      <c r="G349"/>
      <c r="H349"/>
      <c r="I349"/>
    </row>
    <row r="350" spans="1:9" x14ac:dyDescent="0.2">
      <c r="A350"/>
      <c r="C350"/>
      <c r="D350"/>
      <c r="E350"/>
      <c r="F350"/>
      <c r="G350"/>
      <c r="H350"/>
      <c r="I350"/>
    </row>
    <row r="351" spans="1:9" x14ac:dyDescent="0.2">
      <c r="A351"/>
      <c r="C351"/>
      <c r="D351"/>
      <c r="E351"/>
      <c r="F351"/>
      <c r="G351"/>
      <c r="H351"/>
      <c r="I351"/>
    </row>
    <row r="352" spans="1:9" x14ac:dyDescent="0.2">
      <c r="A352"/>
      <c r="C352"/>
      <c r="D352"/>
      <c r="E352"/>
      <c r="F352"/>
      <c r="G352"/>
      <c r="H352"/>
      <c r="I352"/>
    </row>
    <row r="353" spans="1:9" x14ac:dyDescent="0.2">
      <c r="A353"/>
      <c r="C353"/>
      <c r="D353"/>
      <c r="E353"/>
      <c r="F353"/>
      <c r="G353"/>
      <c r="H353"/>
      <c r="I353"/>
    </row>
    <row r="354" spans="1:9" x14ac:dyDescent="0.2">
      <c r="A354"/>
      <c r="C354"/>
      <c r="D354"/>
      <c r="E354"/>
      <c r="F354"/>
      <c r="G354"/>
      <c r="H354"/>
      <c r="I354"/>
    </row>
    <row r="355" spans="1:9" x14ac:dyDescent="0.2">
      <c r="A355"/>
      <c r="C355"/>
      <c r="D355"/>
      <c r="E355"/>
      <c r="F355"/>
      <c r="G355"/>
      <c r="H355"/>
      <c r="I355"/>
    </row>
    <row r="356" spans="1:9" x14ac:dyDescent="0.2">
      <c r="A356"/>
      <c r="C356"/>
      <c r="D356"/>
      <c r="E356"/>
      <c r="F356"/>
      <c r="G356"/>
      <c r="H356"/>
      <c r="I356"/>
    </row>
    <row r="357" spans="1:9" x14ac:dyDescent="0.2">
      <c r="A357"/>
      <c r="C357"/>
      <c r="D357"/>
      <c r="E357"/>
      <c r="F357"/>
      <c r="G357"/>
      <c r="H357"/>
      <c r="I357"/>
    </row>
    <row r="358" spans="1:9" x14ac:dyDescent="0.2">
      <c r="A358"/>
      <c r="C358"/>
      <c r="D358"/>
      <c r="E358"/>
      <c r="F358"/>
      <c r="G358"/>
      <c r="H358"/>
      <c r="I358"/>
    </row>
    <row r="359" spans="1:9" x14ac:dyDescent="0.2">
      <c r="A359"/>
      <c r="C359"/>
      <c r="D359"/>
      <c r="E359"/>
      <c r="F359"/>
      <c r="G359"/>
      <c r="H359"/>
      <c r="I359"/>
    </row>
    <row r="360" spans="1:9" x14ac:dyDescent="0.2">
      <c r="A360"/>
      <c r="C360"/>
      <c r="D360"/>
      <c r="E360"/>
      <c r="F360"/>
      <c r="G360"/>
      <c r="H360"/>
      <c r="I360"/>
    </row>
    <row r="361" spans="1:9" x14ac:dyDescent="0.2">
      <c r="A361"/>
      <c r="C361"/>
      <c r="D361"/>
      <c r="E361"/>
      <c r="F361"/>
      <c r="G361"/>
      <c r="H361"/>
      <c r="I361"/>
    </row>
    <row r="362" spans="1:9" x14ac:dyDescent="0.2">
      <c r="A362"/>
      <c r="C362"/>
      <c r="D362"/>
      <c r="E362"/>
      <c r="F362"/>
      <c r="G362"/>
      <c r="H362"/>
      <c r="I362"/>
    </row>
    <row r="363" spans="1:9" x14ac:dyDescent="0.2">
      <c r="A363"/>
      <c r="C363"/>
      <c r="D363"/>
      <c r="E363"/>
      <c r="F363"/>
      <c r="G363"/>
      <c r="H363"/>
      <c r="I363"/>
    </row>
    <row r="364" spans="1:9" x14ac:dyDescent="0.2">
      <c r="A364"/>
      <c r="C364"/>
      <c r="D364"/>
      <c r="E364"/>
      <c r="F364"/>
      <c r="G364"/>
      <c r="H364"/>
      <c r="I364"/>
    </row>
    <row r="365" spans="1:9" x14ac:dyDescent="0.2">
      <c r="A365"/>
      <c r="C365"/>
      <c r="D365"/>
      <c r="E365"/>
      <c r="F365"/>
      <c r="G365"/>
      <c r="H365"/>
      <c r="I365"/>
    </row>
    <row r="366" spans="1:9" x14ac:dyDescent="0.2">
      <c r="A366"/>
      <c r="C366"/>
      <c r="D366"/>
      <c r="E366"/>
      <c r="F366"/>
      <c r="G366"/>
      <c r="H366"/>
      <c r="I366"/>
    </row>
    <row r="367" spans="1:9" x14ac:dyDescent="0.2">
      <c r="A367"/>
      <c r="C367"/>
      <c r="D367"/>
      <c r="E367"/>
      <c r="F367"/>
      <c r="G367"/>
      <c r="H367"/>
      <c r="I367"/>
    </row>
    <row r="368" spans="1:9" x14ac:dyDescent="0.2">
      <c r="A368"/>
      <c r="C368"/>
      <c r="D368"/>
      <c r="E368"/>
      <c r="F368"/>
      <c r="G368"/>
      <c r="H368"/>
      <c r="I368"/>
    </row>
    <row r="369" spans="1:9" x14ac:dyDescent="0.2">
      <c r="A369"/>
      <c r="C369"/>
      <c r="D369"/>
      <c r="E369"/>
      <c r="F369"/>
      <c r="G369"/>
      <c r="H369"/>
      <c r="I369"/>
    </row>
    <row r="370" spans="1:9" x14ac:dyDescent="0.2">
      <c r="A370"/>
      <c r="C370"/>
      <c r="D370"/>
      <c r="E370"/>
      <c r="F370"/>
      <c r="G370"/>
      <c r="H370"/>
      <c r="I370"/>
    </row>
    <row r="371" spans="1:9" x14ac:dyDescent="0.2">
      <c r="A371"/>
      <c r="C371"/>
      <c r="D371"/>
      <c r="E371"/>
      <c r="F371"/>
      <c r="G371"/>
      <c r="H371"/>
      <c r="I371"/>
    </row>
    <row r="372" spans="1:9" x14ac:dyDescent="0.2">
      <c r="A372"/>
      <c r="C372"/>
      <c r="D372"/>
      <c r="E372"/>
      <c r="F372"/>
      <c r="G372"/>
      <c r="H372"/>
      <c r="I372"/>
    </row>
    <row r="373" spans="1:9" x14ac:dyDescent="0.2">
      <c r="A373"/>
      <c r="C373"/>
      <c r="D373"/>
      <c r="E373"/>
      <c r="F373"/>
      <c r="G373"/>
      <c r="H373"/>
      <c r="I373"/>
    </row>
    <row r="374" spans="1:9" x14ac:dyDescent="0.2">
      <c r="A374"/>
      <c r="C374"/>
      <c r="D374"/>
      <c r="E374"/>
      <c r="F374"/>
      <c r="G374"/>
      <c r="H374"/>
      <c r="I374"/>
    </row>
    <row r="375" spans="1:9" x14ac:dyDescent="0.2">
      <c r="A375"/>
      <c r="C375"/>
      <c r="D375"/>
      <c r="E375"/>
      <c r="F375"/>
      <c r="G375"/>
      <c r="H375"/>
      <c r="I375"/>
    </row>
    <row r="376" spans="1:9" x14ac:dyDescent="0.2">
      <c r="A376"/>
      <c r="C376"/>
      <c r="D376"/>
      <c r="E376"/>
      <c r="F376"/>
      <c r="G376"/>
      <c r="H376"/>
      <c r="I376"/>
    </row>
    <row r="377" spans="1:9" x14ac:dyDescent="0.2">
      <c r="A377"/>
      <c r="C377"/>
      <c r="D377"/>
      <c r="E377"/>
      <c r="F377"/>
      <c r="G377"/>
      <c r="H377"/>
      <c r="I377"/>
    </row>
    <row r="378" spans="1:9" x14ac:dyDescent="0.2">
      <c r="A378"/>
      <c r="C378"/>
      <c r="D378"/>
      <c r="E378"/>
      <c r="F378"/>
      <c r="G378"/>
      <c r="H378"/>
      <c r="I378"/>
    </row>
    <row r="379" spans="1:9" x14ac:dyDescent="0.2">
      <c r="A379"/>
      <c r="C379"/>
      <c r="D379"/>
      <c r="E379"/>
      <c r="F379"/>
      <c r="G379"/>
      <c r="H379"/>
      <c r="I379"/>
    </row>
    <row r="380" spans="1:9" x14ac:dyDescent="0.2">
      <c r="A380"/>
      <c r="C380"/>
      <c r="D380"/>
      <c r="E380"/>
      <c r="F380"/>
      <c r="G380"/>
      <c r="H380"/>
      <c r="I380"/>
    </row>
    <row r="381" spans="1:9" x14ac:dyDescent="0.2">
      <c r="A381"/>
      <c r="C381"/>
      <c r="D381"/>
      <c r="E381"/>
      <c r="F381"/>
      <c r="G381"/>
      <c r="H381"/>
      <c r="I381"/>
    </row>
    <row r="382" spans="1:9" x14ac:dyDescent="0.2">
      <c r="A382"/>
      <c r="C382"/>
      <c r="D382"/>
      <c r="E382"/>
      <c r="F382"/>
      <c r="G382"/>
      <c r="H382"/>
      <c r="I382"/>
    </row>
    <row r="383" spans="1:9" x14ac:dyDescent="0.2">
      <c r="A383"/>
      <c r="C383"/>
      <c r="D383"/>
      <c r="E383"/>
      <c r="F383"/>
      <c r="G383"/>
      <c r="H383"/>
      <c r="I383"/>
    </row>
    <row r="384" spans="1:9" x14ac:dyDescent="0.2">
      <c r="A384"/>
      <c r="C384"/>
      <c r="D384"/>
      <c r="E384"/>
      <c r="F384"/>
      <c r="G384"/>
      <c r="H384"/>
      <c r="I384"/>
    </row>
    <row r="385" spans="1:9" x14ac:dyDescent="0.2">
      <c r="A385"/>
      <c r="C385"/>
      <c r="D385"/>
      <c r="E385"/>
      <c r="F385"/>
      <c r="G385"/>
      <c r="H385"/>
      <c r="I385"/>
    </row>
    <row r="386" spans="1:9" x14ac:dyDescent="0.2">
      <c r="A386"/>
      <c r="C386"/>
      <c r="D386"/>
      <c r="E386"/>
      <c r="F386"/>
      <c r="G386"/>
      <c r="H386"/>
      <c r="I386"/>
    </row>
    <row r="387" spans="1:9" x14ac:dyDescent="0.2">
      <c r="A387"/>
      <c r="C387"/>
      <c r="D387"/>
      <c r="E387"/>
      <c r="F387"/>
      <c r="G387"/>
      <c r="H387"/>
      <c r="I387"/>
    </row>
    <row r="388" spans="1:9" x14ac:dyDescent="0.2">
      <c r="A388"/>
      <c r="C388"/>
      <c r="D388"/>
      <c r="E388"/>
      <c r="F388"/>
      <c r="G388"/>
      <c r="H388"/>
      <c r="I388"/>
    </row>
    <row r="389" spans="1:9" x14ac:dyDescent="0.2">
      <c r="A389"/>
      <c r="C389"/>
      <c r="D389"/>
      <c r="E389"/>
      <c r="F389"/>
      <c r="G389"/>
      <c r="H389"/>
      <c r="I389"/>
    </row>
    <row r="390" spans="1:9" x14ac:dyDescent="0.2">
      <c r="A390"/>
      <c r="C390"/>
      <c r="D390"/>
      <c r="E390"/>
      <c r="F390"/>
      <c r="G390"/>
      <c r="H390"/>
      <c r="I390"/>
    </row>
    <row r="391" spans="1:9" x14ac:dyDescent="0.2">
      <c r="A391"/>
      <c r="C391"/>
      <c r="D391"/>
      <c r="E391"/>
      <c r="F391"/>
      <c r="G391"/>
      <c r="H391"/>
      <c r="I391"/>
    </row>
    <row r="392" spans="1:9" x14ac:dyDescent="0.2">
      <c r="A392"/>
      <c r="C392"/>
      <c r="D392"/>
      <c r="E392"/>
      <c r="F392"/>
      <c r="G392"/>
      <c r="H392"/>
      <c r="I392"/>
    </row>
    <row r="393" spans="1:9" x14ac:dyDescent="0.2">
      <c r="A393"/>
      <c r="C393"/>
      <c r="D393"/>
      <c r="E393"/>
      <c r="F393"/>
      <c r="G393"/>
      <c r="H393"/>
      <c r="I393"/>
    </row>
    <row r="394" spans="1:9" x14ac:dyDescent="0.2">
      <c r="A394"/>
      <c r="C394"/>
      <c r="D394"/>
      <c r="E394"/>
      <c r="F394"/>
      <c r="G394"/>
      <c r="H394"/>
      <c r="I394"/>
    </row>
    <row r="395" spans="1:9" x14ac:dyDescent="0.2">
      <c r="A395"/>
      <c r="C395"/>
      <c r="D395"/>
      <c r="E395"/>
      <c r="F395"/>
      <c r="G395"/>
      <c r="H395"/>
      <c r="I395"/>
    </row>
    <row r="396" spans="1:9" x14ac:dyDescent="0.2">
      <c r="A396"/>
      <c r="C396"/>
      <c r="D396"/>
      <c r="E396"/>
      <c r="F396"/>
      <c r="G396"/>
      <c r="H396"/>
      <c r="I396"/>
    </row>
    <row r="397" spans="1:9" x14ac:dyDescent="0.2">
      <c r="A397"/>
      <c r="C397"/>
      <c r="D397"/>
      <c r="E397"/>
      <c r="F397"/>
      <c r="G397"/>
      <c r="H397"/>
      <c r="I397"/>
    </row>
    <row r="398" spans="1:9" x14ac:dyDescent="0.2">
      <c r="A398"/>
      <c r="C398"/>
      <c r="D398"/>
      <c r="E398"/>
      <c r="F398"/>
      <c r="G398"/>
      <c r="H398"/>
      <c r="I398"/>
    </row>
    <row r="399" spans="1:9" x14ac:dyDescent="0.2">
      <c r="A399"/>
      <c r="C399"/>
      <c r="D399"/>
      <c r="E399"/>
      <c r="F399"/>
      <c r="G399"/>
      <c r="H399"/>
      <c r="I399"/>
    </row>
    <row r="400" spans="1:9" x14ac:dyDescent="0.2">
      <c r="A400"/>
      <c r="C400"/>
      <c r="D400"/>
      <c r="E400"/>
      <c r="F400"/>
      <c r="G400"/>
      <c r="H400"/>
      <c r="I400"/>
    </row>
    <row r="401" spans="1:9" x14ac:dyDescent="0.2">
      <c r="A401"/>
      <c r="C401"/>
      <c r="D401"/>
      <c r="E401"/>
      <c r="F401"/>
      <c r="G401"/>
      <c r="H401"/>
      <c r="I401"/>
    </row>
    <row r="402" spans="1:9" x14ac:dyDescent="0.2">
      <c r="A402"/>
      <c r="C402"/>
      <c r="D402"/>
      <c r="E402"/>
      <c r="F402"/>
      <c r="G402"/>
      <c r="H402"/>
      <c r="I402"/>
    </row>
    <row r="403" spans="1:9" x14ac:dyDescent="0.2">
      <c r="A403"/>
      <c r="C403"/>
      <c r="D403"/>
      <c r="E403"/>
      <c r="F403"/>
      <c r="G403"/>
      <c r="H403"/>
      <c r="I403"/>
    </row>
    <row r="404" spans="1:9" x14ac:dyDescent="0.2">
      <c r="A404"/>
      <c r="C404"/>
      <c r="D404"/>
      <c r="E404"/>
      <c r="F404"/>
      <c r="G404"/>
      <c r="H404"/>
      <c r="I404"/>
    </row>
    <row r="405" spans="1:9" x14ac:dyDescent="0.2">
      <c r="A405"/>
      <c r="C405"/>
      <c r="D405"/>
      <c r="E405"/>
      <c r="F405"/>
      <c r="G405"/>
      <c r="H405"/>
      <c r="I405"/>
    </row>
    <row r="406" spans="1:9" x14ac:dyDescent="0.2">
      <c r="A406"/>
      <c r="C406"/>
      <c r="D406"/>
      <c r="E406"/>
      <c r="F406"/>
      <c r="G406"/>
      <c r="H406"/>
      <c r="I406"/>
    </row>
    <row r="407" spans="1:9" x14ac:dyDescent="0.2">
      <c r="A407"/>
      <c r="C407"/>
      <c r="D407"/>
      <c r="E407"/>
      <c r="F407"/>
      <c r="G407"/>
      <c r="H407"/>
      <c r="I407"/>
    </row>
    <row r="408" spans="1:9" x14ac:dyDescent="0.2">
      <c r="A408"/>
      <c r="C408"/>
      <c r="D408"/>
      <c r="E408"/>
      <c r="F408"/>
      <c r="G408"/>
      <c r="H408"/>
      <c r="I408"/>
    </row>
    <row r="409" spans="1:9" x14ac:dyDescent="0.2">
      <c r="A409"/>
      <c r="C409"/>
      <c r="D409"/>
      <c r="E409"/>
      <c r="F409"/>
      <c r="G409"/>
      <c r="H409"/>
      <c r="I409"/>
    </row>
    <row r="410" spans="1:9" x14ac:dyDescent="0.2">
      <c r="A410"/>
      <c r="C410"/>
      <c r="D410"/>
      <c r="E410"/>
      <c r="F410"/>
      <c r="G410"/>
      <c r="H410"/>
      <c r="I410"/>
    </row>
    <row r="411" spans="1:9" x14ac:dyDescent="0.2">
      <c r="A411"/>
      <c r="C411"/>
      <c r="D411"/>
      <c r="E411"/>
      <c r="F411"/>
      <c r="G411"/>
      <c r="H411"/>
      <c r="I411"/>
    </row>
    <row r="412" spans="1:9" x14ac:dyDescent="0.2">
      <c r="A412"/>
      <c r="C412"/>
      <c r="D412"/>
      <c r="E412"/>
      <c r="F412"/>
      <c r="G412"/>
      <c r="H412"/>
      <c r="I412"/>
    </row>
    <row r="413" spans="1:9" x14ac:dyDescent="0.2">
      <c r="A413"/>
      <c r="C413"/>
      <c r="D413"/>
      <c r="E413"/>
      <c r="F413"/>
      <c r="G413"/>
      <c r="H413"/>
      <c r="I413"/>
    </row>
    <row r="414" spans="1:9" x14ac:dyDescent="0.2">
      <c r="A414"/>
      <c r="C414"/>
      <c r="D414"/>
      <c r="E414"/>
      <c r="F414"/>
      <c r="G414"/>
      <c r="H414"/>
      <c r="I414"/>
    </row>
    <row r="415" spans="1:9" x14ac:dyDescent="0.2">
      <c r="A415"/>
      <c r="C415"/>
      <c r="D415"/>
      <c r="E415"/>
      <c r="F415"/>
      <c r="G415"/>
      <c r="H415"/>
      <c r="I415"/>
    </row>
    <row r="416" spans="1:9" x14ac:dyDescent="0.2">
      <c r="A416"/>
      <c r="C416"/>
      <c r="D416"/>
      <c r="E416"/>
      <c r="F416"/>
      <c r="G416"/>
      <c r="H416"/>
      <c r="I416"/>
    </row>
    <row r="417" spans="1:9" x14ac:dyDescent="0.2">
      <c r="A417"/>
      <c r="C417"/>
      <c r="D417"/>
      <c r="E417"/>
      <c r="F417"/>
      <c r="G417"/>
      <c r="H417"/>
      <c r="I417"/>
    </row>
    <row r="418" spans="1:9" x14ac:dyDescent="0.2">
      <c r="A418"/>
      <c r="C418"/>
      <c r="D418"/>
      <c r="E418"/>
      <c r="F418"/>
      <c r="G418"/>
      <c r="H418"/>
      <c r="I418"/>
    </row>
    <row r="419" spans="1:9" x14ac:dyDescent="0.2">
      <c r="A419"/>
      <c r="C419"/>
      <c r="D419"/>
      <c r="E419"/>
      <c r="F419"/>
      <c r="G419"/>
      <c r="H419"/>
      <c r="I419"/>
    </row>
    <row r="420" spans="1:9" x14ac:dyDescent="0.2">
      <c r="A420"/>
      <c r="C420"/>
      <c r="D420"/>
      <c r="E420"/>
      <c r="F420"/>
      <c r="G420"/>
      <c r="H420"/>
      <c r="I420"/>
    </row>
    <row r="421" spans="1:9" x14ac:dyDescent="0.2">
      <c r="A421"/>
      <c r="C421"/>
      <c r="D421"/>
      <c r="E421"/>
      <c r="F421"/>
      <c r="G421"/>
      <c r="H421"/>
      <c r="I421"/>
    </row>
    <row r="422" spans="1:9" x14ac:dyDescent="0.2">
      <c r="A422"/>
      <c r="C422"/>
      <c r="D422"/>
      <c r="E422"/>
      <c r="F422"/>
      <c r="G422"/>
      <c r="H422"/>
      <c r="I422"/>
    </row>
    <row r="423" spans="1:9" x14ac:dyDescent="0.2">
      <c r="A423"/>
      <c r="C423"/>
      <c r="D423"/>
      <c r="E423"/>
      <c r="F423"/>
      <c r="G423"/>
      <c r="H423"/>
      <c r="I423"/>
    </row>
    <row r="424" spans="1:9" x14ac:dyDescent="0.2">
      <c r="A424"/>
      <c r="C424"/>
      <c r="D424"/>
      <c r="E424"/>
      <c r="F424"/>
      <c r="G424"/>
      <c r="H424"/>
      <c r="I424"/>
    </row>
    <row r="425" spans="1:9" x14ac:dyDescent="0.2">
      <c r="A425"/>
      <c r="C425"/>
      <c r="D425"/>
      <c r="E425"/>
      <c r="F425"/>
      <c r="G425"/>
      <c r="H425"/>
      <c r="I425"/>
    </row>
    <row r="426" spans="1:9" x14ac:dyDescent="0.2">
      <c r="A426"/>
      <c r="C426"/>
      <c r="D426"/>
      <c r="E426"/>
      <c r="F426"/>
      <c r="G426"/>
      <c r="H426"/>
      <c r="I426"/>
    </row>
    <row r="427" spans="1:9" x14ac:dyDescent="0.2">
      <c r="A427"/>
      <c r="C427"/>
      <c r="D427"/>
      <c r="E427"/>
      <c r="F427"/>
      <c r="G427"/>
      <c r="H427"/>
      <c r="I427"/>
    </row>
    <row r="428" spans="1:9" x14ac:dyDescent="0.2">
      <c r="A428"/>
      <c r="C428"/>
      <c r="D428"/>
      <c r="E428"/>
      <c r="F428"/>
      <c r="G428"/>
      <c r="H428"/>
      <c r="I428"/>
    </row>
    <row r="429" spans="1:9" x14ac:dyDescent="0.2">
      <c r="A429"/>
      <c r="C429"/>
      <c r="D429"/>
      <c r="E429"/>
      <c r="F429"/>
      <c r="G429"/>
      <c r="H429"/>
      <c r="I429"/>
    </row>
    <row r="430" spans="1:9" x14ac:dyDescent="0.2">
      <c r="A430"/>
      <c r="C430"/>
      <c r="D430"/>
      <c r="E430"/>
      <c r="F430"/>
      <c r="G430"/>
      <c r="H430"/>
      <c r="I430"/>
    </row>
    <row r="431" spans="1:9" x14ac:dyDescent="0.2">
      <c r="A431"/>
      <c r="C431"/>
      <c r="D431"/>
      <c r="E431"/>
      <c r="F431"/>
      <c r="G431"/>
      <c r="H431"/>
      <c r="I431"/>
    </row>
    <row r="432" spans="1:9" x14ac:dyDescent="0.2">
      <c r="A432"/>
      <c r="C432"/>
      <c r="D432"/>
      <c r="E432"/>
      <c r="F432"/>
      <c r="G432"/>
      <c r="H432"/>
      <c r="I432"/>
    </row>
    <row r="433" spans="1:9" x14ac:dyDescent="0.2">
      <c r="A433"/>
      <c r="C433"/>
      <c r="D433"/>
      <c r="E433"/>
      <c r="F433"/>
      <c r="G433"/>
      <c r="H433"/>
      <c r="I433"/>
    </row>
    <row r="434" spans="1:9" x14ac:dyDescent="0.2">
      <c r="A434"/>
      <c r="C434"/>
      <c r="D434"/>
      <c r="E434"/>
      <c r="F434"/>
      <c r="G434"/>
      <c r="H434"/>
      <c r="I434"/>
    </row>
    <row r="435" spans="1:9" x14ac:dyDescent="0.2">
      <c r="A435"/>
      <c r="C435"/>
      <c r="D435"/>
      <c r="E435"/>
      <c r="F435"/>
      <c r="G435"/>
      <c r="H435"/>
      <c r="I435"/>
    </row>
    <row r="436" spans="1:9" x14ac:dyDescent="0.2">
      <c r="A436"/>
      <c r="C436"/>
      <c r="D436"/>
      <c r="E436"/>
      <c r="F436"/>
      <c r="G436"/>
      <c r="H436"/>
      <c r="I436"/>
    </row>
    <row r="437" spans="1:9" x14ac:dyDescent="0.2">
      <c r="A437"/>
      <c r="C437"/>
      <c r="D437"/>
      <c r="E437"/>
      <c r="F437"/>
      <c r="G437"/>
      <c r="H437"/>
      <c r="I437"/>
    </row>
    <row r="438" spans="1:9" x14ac:dyDescent="0.2">
      <c r="A438"/>
      <c r="C438"/>
      <c r="D438"/>
      <c r="E438"/>
      <c r="F438"/>
      <c r="G438"/>
      <c r="H438"/>
      <c r="I438"/>
    </row>
    <row r="439" spans="1:9" x14ac:dyDescent="0.2">
      <c r="A439"/>
      <c r="C439"/>
      <c r="D439"/>
      <c r="E439"/>
      <c r="F439"/>
      <c r="G439"/>
      <c r="H439"/>
      <c r="I439"/>
    </row>
    <row r="440" spans="1:9" x14ac:dyDescent="0.2">
      <c r="A440"/>
      <c r="C440"/>
      <c r="D440"/>
      <c r="E440"/>
      <c r="F440"/>
      <c r="G440"/>
      <c r="H440"/>
      <c r="I440"/>
    </row>
    <row r="441" spans="1:9" x14ac:dyDescent="0.2">
      <c r="A441"/>
      <c r="C441"/>
      <c r="D441"/>
      <c r="E441"/>
      <c r="F441"/>
      <c r="G441"/>
      <c r="H441"/>
      <c r="I441"/>
    </row>
    <row r="442" spans="1:9" x14ac:dyDescent="0.2">
      <c r="A442"/>
      <c r="C442"/>
      <c r="D442"/>
      <c r="E442"/>
      <c r="F442"/>
      <c r="G442"/>
      <c r="H442"/>
      <c r="I442"/>
    </row>
    <row r="443" spans="1:9" x14ac:dyDescent="0.2">
      <c r="A443"/>
      <c r="C443"/>
      <c r="D443"/>
      <c r="E443"/>
      <c r="F443"/>
      <c r="G443"/>
      <c r="H443"/>
      <c r="I443"/>
    </row>
    <row r="444" spans="1:9" x14ac:dyDescent="0.2">
      <c r="A444"/>
      <c r="C444"/>
      <c r="D444"/>
      <c r="E444"/>
      <c r="F444"/>
      <c r="G444"/>
      <c r="H444"/>
      <c r="I444"/>
    </row>
    <row r="445" spans="1:9" x14ac:dyDescent="0.2">
      <c r="A445"/>
      <c r="C445"/>
      <c r="D445"/>
      <c r="E445"/>
      <c r="F445"/>
      <c r="G445"/>
      <c r="H445"/>
      <c r="I445"/>
    </row>
    <row r="446" spans="1:9" x14ac:dyDescent="0.2">
      <c r="A446"/>
      <c r="C446"/>
      <c r="D446"/>
      <c r="E446"/>
      <c r="F446"/>
      <c r="G446"/>
      <c r="H446"/>
      <c r="I446"/>
    </row>
    <row r="447" spans="1:9" x14ac:dyDescent="0.2">
      <c r="A447"/>
      <c r="C447"/>
      <c r="D447"/>
      <c r="E447"/>
      <c r="F447"/>
      <c r="G447"/>
      <c r="H447"/>
      <c r="I447"/>
    </row>
    <row r="448" spans="1:9" x14ac:dyDescent="0.2">
      <c r="A448"/>
      <c r="C448"/>
      <c r="D448"/>
      <c r="E448"/>
      <c r="F448"/>
      <c r="G448"/>
      <c r="H448"/>
      <c r="I448"/>
    </row>
    <row r="449" spans="1:9" x14ac:dyDescent="0.2">
      <c r="A449"/>
      <c r="C449"/>
      <c r="D449"/>
      <c r="E449"/>
      <c r="F449"/>
      <c r="G449"/>
      <c r="H449"/>
      <c r="I449"/>
    </row>
    <row r="450" spans="1:9" x14ac:dyDescent="0.2">
      <c r="A450"/>
      <c r="C450"/>
      <c r="D450"/>
      <c r="E450"/>
      <c r="F450"/>
      <c r="G450"/>
      <c r="H450"/>
      <c r="I450"/>
    </row>
    <row r="451" spans="1:9" x14ac:dyDescent="0.2">
      <c r="A451"/>
      <c r="C451"/>
      <c r="D451"/>
      <c r="E451"/>
      <c r="F451"/>
      <c r="G451"/>
      <c r="H451"/>
      <c r="I451"/>
    </row>
    <row r="452" spans="1:9" x14ac:dyDescent="0.2">
      <c r="A452"/>
      <c r="C452"/>
      <c r="D452"/>
      <c r="E452"/>
      <c r="F452"/>
      <c r="G452"/>
      <c r="H452"/>
      <c r="I452"/>
    </row>
    <row r="453" spans="1:9" x14ac:dyDescent="0.2">
      <c r="A453"/>
      <c r="C453"/>
      <c r="D453"/>
      <c r="E453"/>
      <c r="F453"/>
      <c r="G453"/>
      <c r="H453"/>
      <c r="I453"/>
    </row>
    <row r="454" spans="1:9" x14ac:dyDescent="0.2">
      <c r="A454"/>
      <c r="C454"/>
      <c r="D454"/>
      <c r="E454"/>
      <c r="F454"/>
      <c r="G454"/>
      <c r="H454"/>
      <c r="I454"/>
    </row>
    <row r="455" spans="1:9" x14ac:dyDescent="0.2">
      <c r="A455"/>
      <c r="C455"/>
      <c r="D455"/>
      <c r="E455"/>
      <c r="F455"/>
      <c r="G455"/>
      <c r="H455"/>
      <c r="I455"/>
    </row>
    <row r="456" spans="1:9" x14ac:dyDescent="0.2">
      <c r="A456"/>
      <c r="C456"/>
      <c r="D456"/>
      <c r="E456"/>
      <c r="F456"/>
      <c r="G456"/>
      <c r="H456"/>
      <c r="I456"/>
    </row>
    <row r="457" spans="1:9" x14ac:dyDescent="0.2">
      <c r="A457"/>
      <c r="C457"/>
      <c r="D457"/>
      <c r="E457"/>
      <c r="F457"/>
      <c r="G457"/>
      <c r="H457"/>
      <c r="I457"/>
    </row>
    <row r="458" spans="1:9" x14ac:dyDescent="0.2">
      <c r="A458"/>
      <c r="C458"/>
      <c r="D458"/>
      <c r="E458"/>
      <c r="F458"/>
      <c r="G458"/>
      <c r="H458"/>
      <c r="I458"/>
    </row>
    <row r="459" spans="1:9" x14ac:dyDescent="0.2">
      <c r="A459"/>
      <c r="C459"/>
      <c r="D459"/>
      <c r="E459"/>
      <c r="F459"/>
      <c r="G459"/>
      <c r="H459"/>
      <c r="I459"/>
    </row>
    <row r="460" spans="1:9" x14ac:dyDescent="0.2">
      <c r="A460"/>
      <c r="C460"/>
      <c r="D460"/>
      <c r="E460"/>
      <c r="F460"/>
      <c r="G460"/>
      <c r="H460"/>
      <c r="I460"/>
    </row>
    <row r="461" spans="1:9" x14ac:dyDescent="0.2">
      <c r="A461"/>
      <c r="C461"/>
      <c r="D461"/>
      <c r="E461"/>
      <c r="F461"/>
      <c r="G461"/>
      <c r="H461"/>
      <c r="I461"/>
    </row>
    <row r="462" spans="1:9" x14ac:dyDescent="0.2">
      <c r="A462"/>
      <c r="C462"/>
      <c r="D462"/>
      <c r="E462"/>
      <c r="F462"/>
      <c r="G462"/>
      <c r="H462"/>
      <c r="I462"/>
    </row>
    <row r="463" spans="1:9" x14ac:dyDescent="0.2">
      <c r="A463"/>
      <c r="C463"/>
      <c r="D463"/>
      <c r="E463"/>
      <c r="F463"/>
      <c r="G463"/>
      <c r="H463"/>
      <c r="I463"/>
    </row>
    <row r="464" spans="1:9" x14ac:dyDescent="0.2">
      <c r="A464"/>
      <c r="C464"/>
      <c r="D464"/>
      <c r="E464"/>
      <c r="F464"/>
      <c r="G464"/>
      <c r="H464"/>
      <c r="I464"/>
    </row>
    <row r="465" spans="1:9" x14ac:dyDescent="0.2">
      <c r="A465"/>
      <c r="C465"/>
      <c r="D465"/>
      <c r="E465"/>
      <c r="F465"/>
      <c r="G465"/>
      <c r="H465"/>
      <c r="I465"/>
    </row>
    <row r="466" spans="1:9" x14ac:dyDescent="0.2">
      <c r="A466"/>
      <c r="C466"/>
      <c r="D466"/>
      <c r="E466"/>
      <c r="F466"/>
      <c r="G466"/>
      <c r="H466"/>
      <c r="I466"/>
    </row>
    <row r="467" spans="1:9" x14ac:dyDescent="0.2">
      <c r="A467"/>
      <c r="C467"/>
      <c r="D467"/>
      <c r="E467"/>
      <c r="F467"/>
      <c r="G467"/>
      <c r="H467"/>
      <c r="I467"/>
    </row>
    <row r="468" spans="1:9" x14ac:dyDescent="0.2">
      <c r="A468"/>
      <c r="C468"/>
      <c r="D468"/>
      <c r="E468"/>
      <c r="F468"/>
      <c r="G468"/>
      <c r="H468"/>
      <c r="I468"/>
    </row>
    <row r="469" spans="1:9" x14ac:dyDescent="0.2">
      <c r="A469"/>
      <c r="C469"/>
      <c r="D469"/>
      <c r="E469"/>
      <c r="F469"/>
      <c r="G469"/>
      <c r="H469"/>
      <c r="I469"/>
    </row>
    <row r="470" spans="1:9" x14ac:dyDescent="0.2">
      <c r="A470"/>
      <c r="C470"/>
      <c r="D470"/>
      <c r="E470"/>
      <c r="F470"/>
      <c r="G470"/>
      <c r="H470"/>
      <c r="I470"/>
    </row>
    <row r="471" spans="1:9" x14ac:dyDescent="0.2">
      <c r="A471"/>
      <c r="C471"/>
      <c r="D471"/>
      <c r="E471"/>
      <c r="F471"/>
      <c r="G471"/>
      <c r="H471"/>
      <c r="I471"/>
    </row>
    <row r="472" spans="1:9" x14ac:dyDescent="0.2">
      <c r="A472"/>
      <c r="C472"/>
      <c r="D472"/>
      <c r="E472"/>
      <c r="F472"/>
      <c r="G472"/>
      <c r="H472"/>
      <c r="I472"/>
    </row>
    <row r="473" spans="1:9" x14ac:dyDescent="0.2">
      <c r="A473"/>
      <c r="C473"/>
      <c r="D473"/>
      <c r="E473"/>
      <c r="F473"/>
      <c r="G473"/>
      <c r="H473"/>
      <c r="I473"/>
    </row>
    <row r="474" spans="1:9" x14ac:dyDescent="0.2">
      <c r="A474"/>
      <c r="C474"/>
      <c r="D474"/>
      <c r="E474"/>
      <c r="F474"/>
      <c r="G474"/>
      <c r="H474"/>
      <c r="I474"/>
    </row>
    <row r="475" spans="1:9" x14ac:dyDescent="0.2">
      <c r="A475"/>
      <c r="C475"/>
      <c r="D475"/>
      <c r="E475"/>
      <c r="F475"/>
      <c r="G475"/>
      <c r="H475"/>
      <c r="I475"/>
    </row>
    <row r="476" spans="1:9" x14ac:dyDescent="0.2">
      <c r="A476"/>
      <c r="C476"/>
      <c r="D476"/>
      <c r="E476"/>
      <c r="F476"/>
      <c r="G476"/>
      <c r="H476"/>
      <c r="I476"/>
    </row>
    <row r="477" spans="1:9" x14ac:dyDescent="0.2">
      <c r="A477"/>
      <c r="C477"/>
      <c r="D477"/>
      <c r="E477"/>
      <c r="F477"/>
      <c r="G477"/>
      <c r="H477"/>
      <c r="I477"/>
    </row>
    <row r="478" spans="1:9" x14ac:dyDescent="0.2">
      <c r="A478"/>
      <c r="C478"/>
      <c r="D478"/>
      <c r="E478"/>
      <c r="F478"/>
      <c r="G478"/>
      <c r="H478"/>
      <c r="I478"/>
    </row>
    <row r="479" spans="1:9" x14ac:dyDescent="0.2">
      <c r="A479"/>
      <c r="C479"/>
      <c r="D479"/>
      <c r="E479"/>
      <c r="F479"/>
      <c r="G479"/>
      <c r="H479"/>
      <c r="I479"/>
    </row>
    <row r="480" spans="1:9" x14ac:dyDescent="0.2">
      <c r="A480"/>
      <c r="C480"/>
      <c r="D480"/>
      <c r="E480"/>
      <c r="F480"/>
      <c r="G480"/>
      <c r="H480"/>
      <c r="I480"/>
    </row>
    <row r="481" spans="1:9" x14ac:dyDescent="0.2">
      <c r="A481"/>
      <c r="C481"/>
      <c r="D481"/>
      <c r="E481"/>
      <c r="F481"/>
      <c r="G481"/>
      <c r="H481"/>
      <c r="I481"/>
    </row>
    <row r="482" spans="1:9" x14ac:dyDescent="0.2">
      <c r="A482"/>
      <c r="C482"/>
      <c r="D482"/>
      <c r="E482"/>
      <c r="F482"/>
      <c r="G482"/>
      <c r="H482"/>
      <c r="I482"/>
    </row>
    <row r="483" spans="1:9" x14ac:dyDescent="0.2">
      <c r="A483"/>
      <c r="C483"/>
      <c r="D483"/>
      <c r="E483"/>
      <c r="F483"/>
      <c r="G483"/>
      <c r="H483"/>
      <c r="I483"/>
    </row>
    <row r="484" spans="1:9" x14ac:dyDescent="0.2">
      <c r="A484"/>
      <c r="C484"/>
      <c r="D484"/>
      <c r="E484"/>
      <c r="F484"/>
      <c r="G484"/>
      <c r="H484"/>
      <c r="I484"/>
    </row>
    <row r="485" spans="1:9" x14ac:dyDescent="0.2">
      <c r="A485"/>
      <c r="C485"/>
      <c r="D485"/>
      <c r="E485"/>
      <c r="F485"/>
      <c r="G485"/>
      <c r="H485"/>
      <c r="I485"/>
    </row>
    <row r="486" spans="1:9" x14ac:dyDescent="0.2">
      <c r="A486"/>
      <c r="C486"/>
      <c r="D486"/>
      <c r="E486"/>
      <c r="F486"/>
      <c r="G486"/>
      <c r="H486"/>
      <c r="I486"/>
    </row>
    <row r="487" spans="1:9" x14ac:dyDescent="0.2">
      <c r="A487"/>
      <c r="C487"/>
      <c r="D487"/>
      <c r="E487"/>
      <c r="F487"/>
      <c r="G487"/>
      <c r="H487"/>
      <c r="I487"/>
    </row>
    <row r="488" spans="1:9" x14ac:dyDescent="0.2">
      <c r="A488"/>
      <c r="C488"/>
      <c r="D488"/>
      <c r="E488"/>
      <c r="F488"/>
      <c r="G488"/>
      <c r="H488"/>
      <c r="I488"/>
    </row>
    <row r="489" spans="1:9" x14ac:dyDescent="0.2">
      <c r="A489"/>
      <c r="C489"/>
      <c r="D489"/>
      <c r="E489"/>
      <c r="F489"/>
      <c r="G489"/>
      <c r="H489"/>
      <c r="I489"/>
    </row>
    <row r="490" spans="1:9" x14ac:dyDescent="0.2">
      <c r="A490"/>
      <c r="C490"/>
      <c r="D490"/>
      <c r="E490"/>
      <c r="F490"/>
      <c r="G490"/>
      <c r="H490"/>
      <c r="I490"/>
    </row>
    <row r="491" spans="1:9" x14ac:dyDescent="0.2">
      <c r="A491"/>
      <c r="C491"/>
      <c r="D491"/>
      <c r="E491"/>
      <c r="F491"/>
      <c r="G491"/>
      <c r="H491"/>
      <c r="I491"/>
    </row>
    <row r="492" spans="1:9" x14ac:dyDescent="0.2">
      <c r="A492"/>
      <c r="C492"/>
      <c r="D492"/>
      <c r="E492"/>
      <c r="F492"/>
      <c r="G492"/>
      <c r="H492"/>
      <c r="I492"/>
    </row>
    <row r="493" spans="1:9" x14ac:dyDescent="0.2">
      <c r="A493"/>
      <c r="C493"/>
      <c r="D493"/>
      <c r="E493"/>
      <c r="F493"/>
      <c r="G493"/>
      <c r="H493"/>
      <c r="I493"/>
    </row>
    <row r="494" spans="1:9" x14ac:dyDescent="0.2">
      <c r="A494"/>
      <c r="C494"/>
      <c r="D494"/>
      <c r="E494"/>
      <c r="F494"/>
      <c r="G494"/>
      <c r="H494"/>
      <c r="I494"/>
    </row>
    <row r="495" spans="1:9" x14ac:dyDescent="0.2">
      <c r="A495"/>
      <c r="C495"/>
      <c r="D495"/>
      <c r="E495"/>
      <c r="F495"/>
      <c r="G495"/>
      <c r="H495"/>
      <c r="I495"/>
    </row>
    <row r="496" spans="1:9" x14ac:dyDescent="0.2">
      <c r="A496"/>
      <c r="C496"/>
      <c r="D496"/>
      <c r="E496"/>
      <c r="F496"/>
      <c r="G496"/>
      <c r="H496"/>
      <c r="I496"/>
    </row>
    <row r="497" spans="1:9" x14ac:dyDescent="0.2">
      <c r="A497"/>
      <c r="C497"/>
      <c r="D497"/>
      <c r="E497"/>
      <c r="F497"/>
      <c r="G497"/>
      <c r="H497"/>
      <c r="I497"/>
    </row>
    <row r="498" spans="1:9" x14ac:dyDescent="0.2">
      <c r="A498"/>
      <c r="C498"/>
      <c r="D498"/>
      <c r="E498"/>
      <c r="F498"/>
      <c r="G498"/>
      <c r="H498"/>
      <c r="I498"/>
    </row>
    <row r="499" spans="1:9" x14ac:dyDescent="0.2">
      <c r="A499"/>
      <c r="C499"/>
      <c r="D499"/>
      <c r="E499"/>
      <c r="F499"/>
      <c r="G499"/>
      <c r="H499"/>
      <c r="I499"/>
    </row>
    <row r="500" spans="1:9" x14ac:dyDescent="0.2">
      <c r="A500"/>
      <c r="C500"/>
      <c r="D500"/>
      <c r="E500"/>
      <c r="F500"/>
      <c r="G500"/>
      <c r="H500"/>
      <c r="I500"/>
    </row>
    <row r="501" spans="1:9" x14ac:dyDescent="0.2">
      <c r="A501"/>
      <c r="C501"/>
      <c r="D501"/>
      <c r="E501"/>
      <c r="F501"/>
      <c r="G501"/>
      <c r="H501"/>
      <c r="I501"/>
    </row>
    <row r="502" spans="1:9" x14ac:dyDescent="0.2">
      <c r="A502"/>
      <c r="C502"/>
      <c r="D502"/>
      <c r="E502"/>
      <c r="F502"/>
      <c r="G502"/>
      <c r="H502"/>
      <c r="I502"/>
    </row>
    <row r="503" spans="1:9" x14ac:dyDescent="0.2">
      <c r="A503"/>
      <c r="C503"/>
      <c r="D503"/>
      <c r="E503"/>
      <c r="F503"/>
      <c r="G503"/>
      <c r="H503"/>
      <c r="I503"/>
    </row>
    <row r="504" spans="1:9" x14ac:dyDescent="0.2">
      <c r="A504"/>
      <c r="C504"/>
      <c r="D504"/>
      <c r="E504"/>
      <c r="F504"/>
      <c r="G504"/>
      <c r="H504"/>
      <c r="I504"/>
    </row>
    <row r="505" spans="1:9" x14ac:dyDescent="0.2">
      <c r="A505"/>
      <c r="C505"/>
      <c r="D505"/>
      <c r="E505"/>
      <c r="F505"/>
      <c r="G505"/>
      <c r="H505"/>
      <c r="I505"/>
    </row>
    <row r="506" spans="1:9" x14ac:dyDescent="0.2">
      <c r="A506"/>
      <c r="C506"/>
      <c r="D506"/>
      <c r="E506"/>
      <c r="F506"/>
      <c r="G506"/>
      <c r="H506"/>
      <c r="I506"/>
    </row>
    <row r="507" spans="1:9" x14ac:dyDescent="0.2">
      <c r="A507"/>
      <c r="C507"/>
      <c r="D507"/>
      <c r="E507"/>
      <c r="F507"/>
      <c r="G507"/>
      <c r="H507"/>
      <c r="I507"/>
    </row>
    <row r="508" spans="1:9" x14ac:dyDescent="0.2">
      <c r="A508"/>
      <c r="C508"/>
      <c r="D508"/>
      <c r="E508"/>
      <c r="F508"/>
      <c r="G508"/>
      <c r="H508"/>
      <c r="I508"/>
    </row>
    <row r="509" spans="1:9" x14ac:dyDescent="0.2">
      <c r="A509"/>
      <c r="C509"/>
      <c r="D509"/>
      <c r="E509"/>
      <c r="F509"/>
      <c r="G509"/>
      <c r="H509"/>
      <c r="I509"/>
    </row>
    <row r="510" spans="1:9" x14ac:dyDescent="0.2">
      <c r="A510"/>
      <c r="C510"/>
      <c r="D510"/>
      <c r="E510"/>
      <c r="F510"/>
      <c r="G510"/>
      <c r="H510"/>
      <c r="I510"/>
    </row>
    <row r="511" spans="1:9" x14ac:dyDescent="0.2">
      <c r="A511"/>
      <c r="C511"/>
      <c r="D511"/>
      <c r="E511"/>
      <c r="F511"/>
      <c r="G511"/>
      <c r="H511"/>
      <c r="I511"/>
    </row>
    <row r="512" spans="1:9" x14ac:dyDescent="0.2">
      <c r="A512"/>
      <c r="C512"/>
      <c r="D512"/>
      <c r="E512"/>
      <c r="F512"/>
      <c r="G512"/>
      <c r="H512"/>
      <c r="I512"/>
    </row>
    <row r="513" spans="1:9" x14ac:dyDescent="0.2">
      <c r="A513"/>
      <c r="C513"/>
      <c r="D513"/>
      <c r="E513"/>
      <c r="F513"/>
      <c r="G513"/>
      <c r="H513"/>
      <c r="I513"/>
    </row>
    <row r="514" spans="1:9" x14ac:dyDescent="0.2">
      <c r="A514"/>
      <c r="C514"/>
      <c r="D514"/>
      <c r="E514"/>
      <c r="F514"/>
      <c r="G514"/>
      <c r="H514"/>
      <c r="I514"/>
    </row>
    <row r="515" spans="1:9" x14ac:dyDescent="0.2">
      <c r="A515"/>
      <c r="C515"/>
      <c r="D515"/>
      <c r="E515"/>
      <c r="F515"/>
      <c r="G515"/>
      <c r="H515"/>
      <c r="I515"/>
    </row>
    <row r="516" spans="1:9" x14ac:dyDescent="0.2">
      <c r="A516"/>
      <c r="C516"/>
      <c r="D516"/>
      <c r="E516"/>
      <c r="F516"/>
      <c r="G516"/>
      <c r="H516"/>
      <c r="I516"/>
    </row>
    <row r="517" spans="1:9" x14ac:dyDescent="0.2">
      <c r="A517"/>
      <c r="C517"/>
      <c r="D517"/>
      <c r="E517"/>
      <c r="F517"/>
      <c r="G517"/>
      <c r="H517"/>
      <c r="I517"/>
    </row>
    <row r="518" spans="1:9" x14ac:dyDescent="0.2">
      <c r="A518"/>
      <c r="C518"/>
      <c r="D518"/>
      <c r="E518"/>
      <c r="F518"/>
      <c r="G518"/>
      <c r="H518"/>
      <c r="I518"/>
    </row>
    <row r="519" spans="1:9" x14ac:dyDescent="0.2">
      <c r="A519"/>
      <c r="C519"/>
      <c r="D519"/>
      <c r="E519"/>
      <c r="F519"/>
      <c r="G519"/>
      <c r="H519"/>
      <c r="I519"/>
    </row>
    <row r="520" spans="1:9" x14ac:dyDescent="0.2">
      <c r="A520"/>
      <c r="C520"/>
      <c r="D520"/>
      <c r="E520"/>
      <c r="F520"/>
      <c r="G520"/>
      <c r="H520"/>
      <c r="I520"/>
    </row>
    <row r="521" spans="1:9" x14ac:dyDescent="0.2">
      <c r="A521"/>
      <c r="C521"/>
      <c r="D521"/>
      <c r="E521"/>
      <c r="F521"/>
      <c r="G521"/>
      <c r="H521"/>
      <c r="I521"/>
    </row>
    <row r="522" spans="1:9" x14ac:dyDescent="0.2">
      <c r="A522"/>
      <c r="C522"/>
      <c r="D522"/>
      <c r="E522"/>
      <c r="F522"/>
      <c r="G522"/>
      <c r="H522"/>
      <c r="I522"/>
    </row>
    <row r="523" spans="1:9" x14ac:dyDescent="0.2">
      <c r="A523"/>
      <c r="C523"/>
      <c r="D523"/>
      <c r="E523"/>
      <c r="F523"/>
      <c r="G523"/>
      <c r="H523"/>
      <c r="I523"/>
    </row>
    <row r="524" spans="1:9" x14ac:dyDescent="0.2">
      <c r="A524"/>
      <c r="C524"/>
      <c r="D524"/>
      <c r="E524"/>
      <c r="F524"/>
      <c r="G524"/>
      <c r="H524"/>
      <c r="I524"/>
    </row>
    <row r="525" spans="1:9" x14ac:dyDescent="0.2">
      <c r="A525"/>
      <c r="C525"/>
      <c r="D525"/>
      <c r="E525"/>
      <c r="F525"/>
      <c r="G525"/>
      <c r="H525"/>
      <c r="I525"/>
    </row>
    <row r="526" spans="1:9" x14ac:dyDescent="0.2">
      <c r="A526"/>
      <c r="C526"/>
      <c r="D526"/>
      <c r="E526"/>
      <c r="F526"/>
      <c r="G526"/>
      <c r="H526"/>
      <c r="I526"/>
    </row>
    <row r="527" spans="1:9" x14ac:dyDescent="0.2">
      <c r="A527"/>
      <c r="C527"/>
      <c r="D527"/>
      <c r="E527"/>
      <c r="F527"/>
      <c r="G527"/>
      <c r="H527"/>
      <c r="I527"/>
    </row>
    <row r="528" spans="1:9" x14ac:dyDescent="0.2">
      <c r="A528"/>
      <c r="C528"/>
      <c r="D528"/>
      <c r="E528"/>
      <c r="F528"/>
      <c r="G528"/>
      <c r="H528"/>
      <c r="I528"/>
    </row>
    <row r="529" spans="1:9" x14ac:dyDescent="0.2">
      <c r="A529"/>
      <c r="C529"/>
      <c r="D529"/>
      <c r="E529"/>
      <c r="F529"/>
      <c r="G529"/>
      <c r="H529"/>
      <c r="I529"/>
    </row>
    <row r="530" spans="1:9" x14ac:dyDescent="0.2">
      <c r="A530"/>
      <c r="C530"/>
      <c r="D530"/>
      <c r="E530"/>
      <c r="F530"/>
      <c r="G530"/>
      <c r="H530"/>
      <c r="I530"/>
    </row>
    <row r="531" spans="1:9" x14ac:dyDescent="0.2">
      <c r="A531"/>
      <c r="C531"/>
      <c r="D531"/>
      <c r="E531"/>
      <c r="F531"/>
      <c r="G531"/>
      <c r="H531"/>
      <c r="I531"/>
    </row>
    <row r="532" spans="1:9" x14ac:dyDescent="0.2">
      <c r="A532"/>
      <c r="C532"/>
      <c r="D532"/>
      <c r="E532"/>
      <c r="F532"/>
      <c r="G532"/>
      <c r="H532"/>
      <c r="I532"/>
    </row>
    <row r="533" spans="1:9" x14ac:dyDescent="0.2">
      <c r="A533"/>
      <c r="C533"/>
      <c r="D533"/>
      <c r="E533"/>
      <c r="F533"/>
      <c r="G533"/>
      <c r="H533"/>
      <c r="I533"/>
    </row>
    <row r="534" spans="1:9" x14ac:dyDescent="0.2">
      <c r="A534"/>
      <c r="C534"/>
      <c r="D534"/>
      <c r="E534"/>
      <c r="F534"/>
      <c r="G534"/>
      <c r="H534"/>
      <c r="I534"/>
    </row>
    <row r="535" spans="1:9" x14ac:dyDescent="0.2">
      <c r="A535"/>
      <c r="C535"/>
      <c r="D535"/>
      <c r="E535"/>
      <c r="F535"/>
      <c r="G535"/>
      <c r="H535"/>
      <c r="I535"/>
    </row>
    <row r="536" spans="1:9" x14ac:dyDescent="0.2">
      <c r="A536"/>
      <c r="C536"/>
      <c r="D536"/>
      <c r="E536"/>
      <c r="F536"/>
      <c r="G536"/>
      <c r="H536"/>
      <c r="I536"/>
    </row>
    <row r="537" spans="1:9" x14ac:dyDescent="0.2">
      <c r="A537"/>
      <c r="C537"/>
      <c r="D537"/>
      <c r="E537"/>
      <c r="F537"/>
      <c r="G537"/>
      <c r="H537"/>
      <c r="I537"/>
    </row>
    <row r="538" spans="1:9" x14ac:dyDescent="0.2">
      <c r="A538"/>
      <c r="C538"/>
      <c r="D538"/>
      <c r="E538"/>
      <c r="F538"/>
      <c r="G538"/>
      <c r="H538"/>
      <c r="I538"/>
    </row>
    <row r="539" spans="1:9" x14ac:dyDescent="0.2">
      <c r="A539"/>
      <c r="C539"/>
      <c r="D539"/>
      <c r="E539"/>
      <c r="F539"/>
      <c r="G539"/>
      <c r="H539"/>
      <c r="I539"/>
    </row>
    <row r="540" spans="1:9" x14ac:dyDescent="0.2">
      <c r="A540"/>
      <c r="C540"/>
      <c r="D540"/>
      <c r="E540"/>
      <c r="F540"/>
      <c r="G540"/>
      <c r="H540"/>
      <c r="I540"/>
    </row>
    <row r="541" spans="1:9" x14ac:dyDescent="0.2">
      <c r="A541"/>
      <c r="C541"/>
      <c r="D541"/>
      <c r="E541"/>
      <c r="F541"/>
      <c r="G541"/>
      <c r="H541"/>
      <c r="I541"/>
    </row>
    <row r="542" spans="1:9" x14ac:dyDescent="0.2">
      <c r="A542"/>
      <c r="C542"/>
      <c r="D542"/>
      <c r="E542"/>
      <c r="F542"/>
      <c r="G542"/>
      <c r="H542"/>
      <c r="I542"/>
    </row>
    <row r="543" spans="1:9" x14ac:dyDescent="0.2">
      <c r="A543"/>
      <c r="C543"/>
      <c r="D543"/>
      <c r="E543"/>
      <c r="F543"/>
      <c r="G543"/>
      <c r="H543"/>
      <c r="I543"/>
    </row>
    <row r="544" spans="1:9" x14ac:dyDescent="0.2">
      <c r="A544"/>
      <c r="C544"/>
      <c r="D544"/>
      <c r="E544"/>
      <c r="F544"/>
      <c r="G544"/>
      <c r="H544"/>
      <c r="I544"/>
    </row>
    <row r="545" spans="1:9" x14ac:dyDescent="0.2">
      <c r="A545"/>
      <c r="C545"/>
      <c r="D545"/>
      <c r="E545"/>
      <c r="F545"/>
      <c r="G545"/>
      <c r="H545"/>
      <c r="I545"/>
    </row>
    <row r="546" spans="1:9" x14ac:dyDescent="0.2">
      <c r="A546"/>
      <c r="C546"/>
      <c r="D546"/>
      <c r="E546"/>
      <c r="F546"/>
      <c r="G546"/>
      <c r="H546"/>
      <c r="I546"/>
    </row>
    <row r="547" spans="1:9" x14ac:dyDescent="0.2">
      <c r="A547"/>
      <c r="C547"/>
      <c r="D547"/>
      <c r="E547"/>
      <c r="F547"/>
      <c r="G547"/>
      <c r="H547"/>
      <c r="I547"/>
    </row>
    <row r="548" spans="1:9" x14ac:dyDescent="0.2">
      <c r="A548"/>
      <c r="C548"/>
      <c r="D548"/>
      <c r="E548"/>
      <c r="F548"/>
      <c r="G548"/>
      <c r="H548"/>
      <c r="I548"/>
    </row>
    <row r="549" spans="1:9" x14ac:dyDescent="0.2">
      <c r="A549"/>
      <c r="C549"/>
      <c r="D549"/>
      <c r="E549"/>
      <c r="F549"/>
      <c r="G549"/>
      <c r="H549"/>
      <c r="I549"/>
    </row>
    <row r="550" spans="1:9" x14ac:dyDescent="0.2">
      <c r="A550"/>
      <c r="C550"/>
      <c r="D550"/>
      <c r="E550"/>
      <c r="F550"/>
      <c r="G550"/>
      <c r="H550"/>
      <c r="I550"/>
    </row>
    <row r="551" spans="1:9" x14ac:dyDescent="0.2">
      <c r="A551"/>
      <c r="C551"/>
      <c r="D551"/>
      <c r="E551"/>
      <c r="F551"/>
      <c r="G551"/>
      <c r="H551"/>
      <c r="I551"/>
    </row>
    <row r="552" spans="1:9" x14ac:dyDescent="0.2">
      <c r="A552"/>
      <c r="C552"/>
      <c r="D552"/>
      <c r="E552"/>
      <c r="F552"/>
      <c r="G552"/>
      <c r="H552"/>
      <c r="I552"/>
    </row>
    <row r="553" spans="1:9" x14ac:dyDescent="0.2">
      <c r="A553"/>
      <c r="C553"/>
      <c r="D553"/>
      <c r="E553"/>
      <c r="F553"/>
      <c r="G553"/>
      <c r="H553"/>
      <c r="I553"/>
    </row>
    <row r="554" spans="1:9" x14ac:dyDescent="0.2">
      <c r="A554"/>
      <c r="C554"/>
      <c r="D554"/>
      <c r="E554"/>
      <c r="F554"/>
      <c r="G554"/>
      <c r="H554"/>
      <c r="I554"/>
    </row>
    <row r="555" spans="1:9" x14ac:dyDescent="0.2">
      <c r="A555"/>
      <c r="C555"/>
      <c r="D555"/>
      <c r="E555"/>
      <c r="F555"/>
      <c r="G555"/>
      <c r="H555"/>
      <c r="I555"/>
    </row>
    <row r="556" spans="1:9" x14ac:dyDescent="0.2">
      <c r="A556"/>
      <c r="C556"/>
      <c r="D556"/>
      <c r="E556"/>
      <c r="F556"/>
      <c r="G556"/>
      <c r="H556"/>
      <c r="I556"/>
    </row>
    <row r="557" spans="1:9" x14ac:dyDescent="0.2">
      <c r="A557"/>
      <c r="C557"/>
      <c r="D557"/>
      <c r="E557"/>
      <c r="F557"/>
      <c r="G557"/>
      <c r="H557"/>
      <c r="I557"/>
    </row>
    <row r="558" spans="1:9" x14ac:dyDescent="0.2">
      <c r="A558"/>
      <c r="C558"/>
      <c r="D558"/>
      <c r="E558"/>
      <c r="F558"/>
      <c r="G558"/>
      <c r="H558"/>
      <c r="I558"/>
    </row>
    <row r="559" spans="1:9" x14ac:dyDescent="0.2">
      <c r="A559"/>
      <c r="C559"/>
      <c r="D559"/>
      <c r="E559"/>
      <c r="F559"/>
      <c r="G559"/>
      <c r="H559"/>
      <c r="I559"/>
    </row>
    <row r="560" spans="1:9" x14ac:dyDescent="0.2">
      <c r="A560"/>
      <c r="C560"/>
      <c r="D560"/>
      <c r="E560"/>
      <c r="F560"/>
      <c r="G560"/>
      <c r="H560"/>
      <c r="I560"/>
    </row>
    <row r="561" spans="1:9" x14ac:dyDescent="0.2">
      <c r="A561"/>
      <c r="C561"/>
      <c r="D561"/>
      <c r="E561"/>
      <c r="F561"/>
      <c r="G561"/>
      <c r="H561"/>
      <c r="I561"/>
    </row>
    <row r="562" spans="1:9" x14ac:dyDescent="0.2">
      <c r="A562"/>
      <c r="C562"/>
      <c r="D562"/>
      <c r="E562"/>
      <c r="F562"/>
      <c r="G562"/>
      <c r="H562"/>
      <c r="I562"/>
    </row>
    <row r="563" spans="1:9" x14ac:dyDescent="0.2">
      <c r="A563"/>
      <c r="C563"/>
      <c r="D563"/>
      <c r="E563"/>
      <c r="F563"/>
      <c r="G563"/>
      <c r="H563"/>
      <c r="I563"/>
    </row>
    <row r="564" spans="1:9" x14ac:dyDescent="0.2">
      <c r="A564"/>
      <c r="C564"/>
      <c r="D564"/>
      <c r="E564"/>
      <c r="F564"/>
      <c r="G564"/>
      <c r="H564"/>
      <c r="I564"/>
    </row>
    <row r="565" spans="1:9" x14ac:dyDescent="0.2">
      <c r="A565"/>
      <c r="C565"/>
      <c r="D565"/>
      <c r="E565"/>
      <c r="F565"/>
      <c r="G565"/>
      <c r="H565"/>
      <c r="I565"/>
    </row>
    <row r="566" spans="1:9" x14ac:dyDescent="0.2">
      <c r="A566"/>
      <c r="C566"/>
      <c r="D566"/>
      <c r="E566"/>
      <c r="F566"/>
      <c r="G566"/>
      <c r="H566"/>
      <c r="I566"/>
    </row>
    <row r="567" spans="1:9" x14ac:dyDescent="0.2">
      <c r="A567"/>
      <c r="C567"/>
      <c r="D567"/>
      <c r="E567"/>
      <c r="F567"/>
      <c r="G567"/>
      <c r="H567"/>
      <c r="I567"/>
    </row>
    <row r="568" spans="1:9" x14ac:dyDescent="0.2">
      <c r="A568"/>
      <c r="C568"/>
      <c r="D568"/>
      <c r="E568"/>
      <c r="F568"/>
      <c r="G568"/>
      <c r="H568"/>
      <c r="I568"/>
    </row>
    <row r="569" spans="1:9" x14ac:dyDescent="0.2">
      <c r="A569"/>
      <c r="C569"/>
      <c r="D569"/>
      <c r="E569"/>
      <c r="F569"/>
      <c r="G569"/>
      <c r="H569"/>
      <c r="I569"/>
    </row>
    <row r="570" spans="1:9" x14ac:dyDescent="0.2">
      <c r="A570"/>
      <c r="C570"/>
      <c r="D570"/>
      <c r="E570"/>
      <c r="F570"/>
      <c r="G570"/>
      <c r="H570"/>
      <c r="I570"/>
    </row>
    <row r="571" spans="1:9" x14ac:dyDescent="0.2">
      <c r="A571"/>
      <c r="C571"/>
      <c r="D571"/>
      <c r="E571"/>
      <c r="F571"/>
      <c r="G571"/>
      <c r="H571"/>
      <c r="I571"/>
    </row>
    <row r="572" spans="1:9" x14ac:dyDescent="0.2">
      <c r="A572"/>
      <c r="C572"/>
      <c r="D572"/>
      <c r="E572"/>
      <c r="F572"/>
      <c r="G572"/>
      <c r="H572"/>
      <c r="I572"/>
    </row>
    <row r="573" spans="1:9" x14ac:dyDescent="0.2">
      <c r="A573"/>
      <c r="C573"/>
      <c r="D573"/>
      <c r="E573"/>
      <c r="F573"/>
      <c r="G573"/>
      <c r="H573"/>
      <c r="I573"/>
    </row>
    <row r="574" spans="1:9" x14ac:dyDescent="0.2">
      <c r="A574"/>
      <c r="C574"/>
      <c r="D574"/>
      <c r="E574"/>
      <c r="F574"/>
      <c r="G574"/>
      <c r="H574"/>
      <c r="I574"/>
    </row>
    <row r="575" spans="1:9" x14ac:dyDescent="0.2">
      <c r="A575"/>
      <c r="C575"/>
      <c r="D575"/>
      <c r="E575"/>
      <c r="F575"/>
      <c r="G575"/>
      <c r="H575"/>
      <c r="I575"/>
    </row>
    <row r="576" spans="1:9" x14ac:dyDescent="0.2">
      <c r="A576"/>
      <c r="C576"/>
      <c r="D576"/>
      <c r="E576"/>
      <c r="F576"/>
      <c r="G576"/>
      <c r="H576"/>
      <c r="I576"/>
    </row>
    <row r="577" spans="1:9" x14ac:dyDescent="0.2">
      <c r="A577"/>
      <c r="C577"/>
      <c r="D577"/>
      <c r="E577"/>
      <c r="F577"/>
      <c r="G577"/>
      <c r="H577"/>
      <c r="I577"/>
    </row>
    <row r="578" spans="1:9" x14ac:dyDescent="0.2">
      <c r="A578"/>
      <c r="C578"/>
      <c r="D578"/>
      <c r="E578"/>
      <c r="F578"/>
      <c r="G578"/>
      <c r="H578"/>
      <c r="I578"/>
    </row>
    <row r="579" spans="1:9" x14ac:dyDescent="0.2">
      <c r="A579"/>
      <c r="C579"/>
      <c r="D579"/>
      <c r="E579"/>
      <c r="F579"/>
      <c r="G579"/>
      <c r="H579"/>
      <c r="I579"/>
    </row>
    <row r="580" spans="1:9" x14ac:dyDescent="0.2">
      <c r="A580"/>
      <c r="C580"/>
      <c r="D580"/>
      <c r="E580"/>
      <c r="F580"/>
      <c r="G580"/>
      <c r="H580"/>
      <c r="I580"/>
    </row>
    <row r="581" spans="1:9" x14ac:dyDescent="0.2">
      <c r="A581"/>
      <c r="C581"/>
      <c r="D581"/>
      <c r="E581"/>
      <c r="F581"/>
      <c r="G581"/>
      <c r="H581"/>
      <c r="I581"/>
    </row>
    <row r="582" spans="1:9" x14ac:dyDescent="0.2">
      <c r="A582"/>
      <c r="C582"/>
      <c r="D582"/>
      <c r="E582"/>
      <c r="F582"/>
      <c r="G582"/>
      <c r="H582"/>
      <c r="I582"/>
    </row>
    <row r="583" spans="1:9" x14ac:dyDescent="0.2">
      <c r="A583"/>
      <c r="C583"/>
      <c r="D583"/>
      <c r="E583"/>
      <c r="F583"/>
      <c r="G583"/>
      <c r="H583"/>
      <c r="I583"/>
    </row>
    <row r="584" spans="1:9" x14ac:dyDescent="0.2">
      <c r="A584"/>
      <c r="C584"/>
      <c r="D584"/>
      <c r="E584"/>
      <c r="F584"/>
      <c r="G584"/>
      <c r="H584"/>
      <c r="I584"/>
    </row>
    <row r="585" spans="1:9" x14ac:dyDescent="0.2">
      <c r="A585"/>
      <c r="C585"/>
      <c r="D585"/>
      <c r="E585"/>
      <c r="F585"/>
      <c r="G585"/>
      <c r="H585"/>
      <c r="I585"/>
    </row>
    <row r="586" spans="1:9" x14ac:dyDescent="0.2">
      <c r="A586"/>
      <c r="C586"/>
      <c r="D586"/>
      <c r="E586"/>
      <c r="F586"/>
      <c r="G586"/>
      <c r="H586"/>
      <c r="I586"/>
    </row>
    <row r="587" spans="1:9" x14ac:dyDescent="0.2">
      <c r="A587"/>
      <c r="C587"/>
      <c r="D587"/>
      <c r="E587"/>
      <c r="F587"/>
      <c r="G587"/>
      <c r="H587"/>
      <c r="I587"/>
    </row>
    <row r="588" spans="1:9" x14ac:dyDescent="0.2">
      <c r="A588"/>
      <c r="C588"/>
      <c r="D588"/>
      <c r="E588"/>
      <c r="F588"/>
      <c r="G588"/>
      <c r="H588"/>
      <c r="I588"/>
    </row>
    <row r="589" spans="1:9" x14ac:dyDescent="0.2">
      <c r="A589"/>
      <c r="C589"/>
      <c r="D589"/>
      <c r="E589"/>
      <c r="F589"/>
      <c r="G589"/>
      <c r="H589"/>
      <c r="I589"/>
    </row>
    <row r="590" spans="1:9" x14ac:dyDescent="0.2">
      <c r="A590"/>
      <c r="C590"/>
      <c r="D590"/>
      <c r="E590"/>
      <c r="F590"/>
      <c r="G590"/>
      <c r="H590"/>
      <c r="I590"/>
    </row>
    <row r="591" spans="1:9" x14ac:dyDescent="0.2">
      <c r="A591"/>
      <c r="C591"/>
      <c r="D591"/>
      <c r="E591"/>
      <c r="F591"/>
      <c r="G591"/>
      <c r="H591"/>
      <c r="I591"/>
    </row>
    <row r="592" spans="1:9" x14ac:dyDescent="0.2">
      <c r="A592"/>
      <c r="C592"/>
      <c r="D592"/>
      <c r="E592"/>
      <c r="F592"/>
      <c r="G592"/>
      <c r="H592"/>
      <c r="I592"/>
    </row>
    <row r="593" spans="1:9" x14ac:dyDescent="0.2">
      <c r="A593"/>
      <c r="C593"/>
      <c r="D593"/>
      <c r="E593"/>
      <c r="F593"/>
      <c r="G593"/>
      <c r="H593"/>
      <c r="I593"/>
    </row>
    <row r="594" spans="1:9" x14ac:dyDescent="0.2">
      <c r="A594"/>
      <c r="C594"/>
      <c r="D594"/>
      <c r="E594"/>
      <c r="F594"/>
      <c r="G594"/>
      <c r="H594"/>
      <c r="I594"/>
    </row>
    <row r="595" spans="1:9" x14ac:dyDescent="0.2">
      <c r="A595"/>
      <c r="C595"/>
      <c r="D595"/>
      <c r="E595"/>
      <c r="F595"/>
      <c r="G595"/>
      <c r="H595"/>
      <c r="I595"/>
    </row>
    <row r="596" spans="1:9" x14ac:dyDescent="0.2">
      <c r="A596"/>
      <c r="C596"/>
      <c r="D596"/>
      <c r="E596"/>
      <c r="F596"/>
      <c r="G596"/>
      <c r="H596"/>
      <c r="I596"/>
    </row>
    <row r="597" spans="1:9" x14ac:dyDescent="0.2">
      <c r="A597"/>
      <c r="C597"/>
      <c r="D597"/>
      <c r="E597"/>
      <c r="F597"/>
      <c r="G597"/>
      <c r="H597"/>
      <c r="I597"/>
    </row>
    <row r="598" spans="1:9" x14ac:dyDescent="0.2">
      <c r="A598"/>
      <c r="C598"/>
      <c r="D598"/>
      <c r="E598"/>
      <c r="F598"/>
      <c r="G598"/>
      <c r="H598"/>
      <c r="I598"/>
    </row>
    <row r="599" spans="1:9" x14ac:dyDescent="0.2">
      <c r="A599"/>
      <c r="C599"/>
      <c r="D599"/>
      <c r="E599"/>
      <c r="F599"/>
      <c r="G599"/>
      <c r="H599"/>
      <c r="I599"/>
    </row>
    <row r="600" spans="1:9" x14ac:dyDescent="0.2">
      <c r="A600"/>
      <c r="C600"/>
      <c r="D600"/>
      <c r="E600"/>
      <c r="F600"/>
      <c r="G600"/>
      <c r="H600"/>
      <c r="I600"/>
    </row>
    <row r="601" spans="1:9" x14ac:dyDescent="0.2">
      <c r="A601"/>
      <c r="C601"/>
      <c r="D601"/>
      <c r="E601"/>
      <c r="F601"/>
      <c r="G601"/>
      <c r="H601"/>
      <c r="I601"/>
    </row>
    <row r="602" spans="1:9" x14ac:dyDescent="0.2">
      <c r="A602"/>
      <c r="C602"/>
      <c r="D602"/>
      <c r="E602"/>
      <c r="F602"/>
      <c r="G602"/>
      <c r="H602"/>
      <c r="I602"/>
    </row>
    <row r="603" spans="1:9" x14ac:dyDescent="0.2">
      <c r="A603"/>
      <c r="C603"/>
      <c r="D603"/>
      <c r="E603"/>
      <c r="F603"/>
      <c r="G603"/>
      <c r="H603"/>
      <c r="I603"/>
    </row>
    <row r="604" spans="1:9" x14ac:dyDescent="0.2">
      <c r="A604"/>
      <c r="C604"/>
      <c r="D604"/>
      <c r="E604"/>
      <c r="F604"/>
      <c r="G604"/>
      <c r="H604"/>
      <c r="I604"/>
    </row>
    <row r="605" spans="1:9" x14ac:dyDescent="0.2">
      <c r="A605"/>
      <c r="C605"/>
      <c r="D605"/>
      <c r="E605"/>
      <c r="F605"/>
      <c r="G605"/>
      <c r="H605"/>
      <c r="I605"/>
    </row>
    <row r="606" spans="1:9" x14ac:dyDescent="0.2">
      <c r="A606"/>
      <c r="C606"/>
      <c r="D606"/>
      <c r="E606"/>
      <c r="F606"/>
      <c r="G606"/>
      <c r="H606"/>
      <c r="I606"/>
    </row>
    <row r="607" spans="1:9" x14ac:dyDescent="0.2">
      <c r="A607"/>
      <c r="C607"/>
      <c r="D607"/>
      <c r="E607"/>
      <c r="F607"/>
      <c r="G607"/>
      <c r="H607"/>
      <c r="I607"/>
    </row>
    <row r="608" spans="1:9" x14ac:dyDescent="0.2">
      <c r="A608"/>
      <c r="C608"/>
      <c r="D608"/>
      <c r="E608"/>
      <c r="F608"/>
      <c r="G608"/>
      <c r="H608"/>
      <c r="I608"/>
    </row>
    <row r="609" spans="1:9" x14ac:dyDescent="0.2">
      <c r="A609"/>
      <c r="C609"/>
      <c r="D609"/>
      <c r="E609"/>
      <c r="F609"/>
      <c r="G609"/>
      <c r="H609"/>
      <c r="I609"/>
    </row>
    <row r="610" spans="1:9" x14ac:dyDescent="0.2">
      <c r="A610"/>
      <c r="C610"/>
      <c r="D610"/>
      <c r="E610"/>
      <c r="F610"/>
      <c r="G610"/>
      <c r="H610"/>
      <c r="I610"/>
    </row>
    <row r="611" spans="1:9" x14ac:dyDescent="0.2">
      <c r="A611"/>
      <c r="C611"/>
      <c r="D611"/>
      <c r="E611"/>
      <c r="F611"/>
      <c r="G611"/>
      <c r="H611"/>
      <c r="I611"/>
    </row>
    <row r="612" spans="1:9" x14ac:dyDescent="0.2">
      <c r="A612"/>
      <c r="C612"/>
      <c r="D612"/>
      <c r="E612"/>
      <c r="F612"/>
      <c r="G612"/>
      <c r="H612"/>
      <c r="I612"/>
    </row>
    <row r="613" spans="1:9" x14ac:dyDescent="0.2">
      <c r="A613"/>
      <c r="C613"/>
      <c r="D613"/>
      <c r="E613"/>
      <c r="F613"/>
      <c r="G613"/>
      <c r="H613"/>
      <c r="I613"/>
    </row>
    <row r="614" spans="1:9" x14ac:dyDescent="0.2">
      <c r="A614"/>
      <c r="C614"/>
      <c r="D614"/>
      <c r="E614"/>
      <c r="F614"/>
      <c r="G614"/>
      <c r="H614"/>
      <c r="I614"/>
    </row>
    <row r="615" spans="1:9" x14ac:dyDescent="0.2">
      <c r="A615"/>
      <c r="C615"/>
      <c r="D615"/>
      <c r="E615"/>
      <c r="F615"/>
      <c r="G615"/>
      <c r="H615"/>
      <c r="I615"/>
    </row>
    <row r="616" spans="1:9" x14ac:dyDescent="0.2">
      <c r="A616"/>
      <c r="C616"/>
      <c r="D616"/>
      <c r="E616"/>
      <c r="F616"/>
      <c r="G616"/>
      <c r="H616"/>
      <c r="I616"/>
    </row>
    <row r="617" spans="1:9" x14ac:dyDescent="0.2">
      <c r="A617"/>
      <c r="C617"/>
      <c r="D617"/>
      <c r="E617"/>
      <c r="F617"/>
      <c r="G617"/>
      <c r="H617"/>
      <c r="I617"/>
    </row>
    <row r="618" spans="1:9" x14ac:dyDescent="0.2">
      <c r="A618"/>
      <c r="C618"/>
      <c r="D618"/>
      <c r="E618"/>
      <c r="F618"/>
      <c r="G618"/>
      <c r="H618"/>
      <c r="I618"/>
    </row>
    <row r="619" spans="1:9" x14ac:dyDescent="0.2">
      <c r="A619"/>
      <c r="C619"/>
      <c r="D619"/>
      <c r="E619"/>
      <c r="F619"/>
      <c r="G619"/>
      <c r="H619"/>
      <c r="I619"/>
    </row>
    <row r="620" spans="1:9" x14ac:dyDescent="0.2">
      <c r="A620"/>
      <c r="C620"/>
      <c r="D620"/>
      <c r="E620"/>
      <c r="F620"/>
      <c r="G620"/>
      <c r="H620"/>
      <c r="I620"/>
    </row>
    <row r="621" spans="1:9" x14ac:dyDescent="0.2">
      <c r="A621"/>
      <c r="C621"/>
      <c r="D621"/>
      <c r="E621"/>
      <c r="F621"/>
      <c r="G621"/>
      <c r="H621"/>
      <c r="I621"/>
    </row>
    <row r="622" spans="1:9" x14ac:dyDescent="0.2">
      <c r="A622"/>
      <c r="C622"/>
      <c r="D622"/>
      <c r="E622"/>
      <c r="F622"/>
      <c r="G622"/>
      <c r="H622"/>
      <c r="I622"/>
    </row>
    <row r="623" spans="1:9" x14ac:dyDescent="0.2">
      <c r="A623"/>
      <c r="C623"/>
      <c r="D623"/>
      <c r="E623"/>
      <c r="F623"/>
      <c r="G623"/>
      <c r="H623"/>
      <c r="I623"/>
    </row>
    <row r="624" spans="1:9" x14ac:dyDescent="0.2">
      <c r="A624"/>
      <c r="C624"/>
      <c r="D624"/>
      <c r="E624"/>
      <c r="F624"/>
      <c r="G624"/>
      <c r="H624"/>
      <c r="I624"/>
    </row>
    <row r="625" spans="1:9" x14ac:dyDescent="0.2">
      <c r="A625"/>
      <c r="C625"/>
      <c r="D625"/>
      <c r="E625"/>
      <c r="F625"/>
      <c r="G625"/>
      <c r="H625"/>
      <c r="I625"/>
    </row>
    <row r="626" spans="1:9" x14ac:dyDescent="0.2">
      <c r="A626"/>
      <c r="C626"/>
      <c r="D626"/>
      <c r="E626"/>
      <c r="F626"/>
      <c r="G626"/>
      <c r="H626"/>
      <c r="I626"/>
    </row>
    <row r="627" spans="1:9" x14ac:dyDescent="0.2">
      <c r="A627"/>
      <c r="C627"/>
      <c r="D627"/>
      <c r="E627"/>
      <c r="F627"/>
      <c r="G627"/>
      <c r="H627"/>
      <c r="I627"/>
    </row>
    <row r="628" spans="1:9" x14ac:dyDescent="0.2">
      <c r="A628"/>
      <c r="C628"/>
      <c r="D628"/>
      <c r="E628"/>
      <c r="F628"/>
      <c r="G628"/>
      <c r="H628"/>
      <c r="I628"/>
    </row>
    <row r="629" spans="1:9" x14ac:dyDescent="0.2">
      <c r="A629"/>
      <c r="C629"/>
      <c r="D629"/>
      <c r="E629"/>
      <c r="F629"/>
      <c r="G629"/>
      <c r="H629"/>
      <c r="I629"/>
    </row>
    <row r="630" spans="1:9" x14ac:dyDescent="0.2">
      <c r="A630"/>
      <c r="C630"/>
      <c r="D630"/>
      <c r="E630"/>
      <c r="F630"/>
      <c r="G630"/>
      <c r="H630"/>
      <c r="I630"/>
    </row>
    <row r="631" spans="1:9" x14ac:dyDescent="0.2">
      <c r="A631"/>
      <c r="C631"/>
      <c r="D631"/>
      <c r="E631"/>
      <c r="F631"/>
      <c r="G631"/>
      <c r="H631"/>
      <c r="I631"/>
    </row>
    <row r="632" spans="1:9" x14ac:dyDescent="0.2">
      <c r="A632"/>
      <c r="C632"/>
      <c r="D632"/>
      <c r="E632"/>
      <c r="F632"/>
      <c r="G632"/>
      <c r="H632"/>
      <c r="I632"/>
    </row>
    <row r="633" spans="1:9" x14ac:dyDescent="0.2">
      <c r="A633"/>
      <c r="C633"/>
      <c r="D633"/>
      <c r="E633"/>
      <c r="F633"/>
      <c r="G633"/>
      <c r="H633"/>
      <c r="I633"/>
    </row>
    <row r="634" spans="1:9" x14ac:dyDescent="0.2">
      <c r="A634"/>
      <c r="C634"/>
      <c r="D634"/>
      <c r="E634"/>
      <c r="F634"/>
      <c r="G634"/>
      <c r="H634"/>
      <c r="I634"/>
    </row>
    <row r="635" spans="1:9" x14ac:dyDescent="0.2">
      <c r="A635"/>
      <c r="C635"/>
      <c r="D635"/>
      <c r="E635"/>
      <c r="F635"/>
      <c r="G635"/>
      <c r="H635"/>
      <c r="I635"/>
    </row>
    <row r="636" spans="1:9" x14ac:dyDescent="0.2">
      <c r="A636"/>
      <c r="C636"/>
      <c r="D636"/>
      <c r="E636"/>
      <c r="F636"/>
      <c r="G636"/>
      <c r="H636"/>
      <c r="I636"/>
    </row>
    <row r="637" spans="1:9" x14ac:dyDescent="0.2">
      <c r="A637"/>
      <c r="C637"/>
      <c r="D637"/>
      <c r="E637"/>
      <c r="F637"/>
      <c r="G637"/>
      <c r="H637"/>
      <c r="I637"/>
    </row>
    <row r="638" spans="1:9" x14ac:dyDescent="0.2">
      <c r="A638"/>
      <c r="C638"/>
      <c r="D638"/>
      <c r="E638"/>
      <c r="F638"/>
      <c r="G638"/>
      <c r="H638"/>
      <c r="I638"/>
    </row>
    <row r="639" spans="1:9" x14ac:dyDescent="0.2">
      <c r="A639"/>
      <c r="C639"/>
      <c r="D639"/>
      <c r="E639"/>
      <c r="F639"/>
      <c r="G639"/>
      <c r="H639"/>
      <c r="I639"/>
    </row>
    <row r="640" spans="1:9" x14ac:dyDescent="0.2">
      <c r="A640"/>
      <c r="C640"/>
      <c r="D640"/>
      <c r="E640"/>
      <c r="F640"/>
      <c r="G640"/>
      <c r="H640"/>
      <c r="I640"/>
    </row>
    <row r="641" spans="1:9" x14ac:dyDescent="0.2">
      <c r="A641"/>
      <c r="C641"/>
      <c r="D641"/>
      <c r="E641"/>
      <c r="F641"/>
      <c r="G641"/>
      <c r="H641"/>
      <c r="I641"/>
    </row>
    <row r="642" spans="1:9" x14ac:dyDescent="0.2">
      <c r="A642"/>
      <c r="C642"/>
      <c r="D642"/>
      <c r="E642"/>
      <c r="F642"/>
      <c r="G642"/>
      <c r="H642"/>
      <c r="I642"/>
    </row>
    <row r="643" spans="1:9" x14ac:dyDescent="0.2">
      <c r="A643"/>
      <c r="C643"/>
      <c r="D643"/>
      <c r="E643"/>
      <c r="F643"/>
      <c r="G643"/>
      <c r="H643"/>
      <c r="I643"/>
    </row>
    <row r="644" spans="1:9" x14ac:dyDescent="0.2">
      <c r="A644"/>
      <c r="C644"/>
      <c r="D644"/>
      <c r="E644"/>
      <c r="F644"/>
      <c r="G644"/>
      <c r="H644"/>
      <c r="I644"/>
    </row>
    <row r="645" spans="1:9" x14ac:dyDescent="0.2">
      <c r="A645"/>
      <c r="C645"/>
      <c r="D645"/>
      <c r="E645"/>
      <c r="F645"/>
      <c r="G645"/>
      <c r="H645"/>
      <c r="I645"/>
    </row>
    <row r="646" spans="1:9" x14ac:dyDescent="0.2">
      <c r="A646"/>
      <c r="C646"/>
      <c r="D646"/>
      <c r="E646"/>
      <c r="F646"/>
      <c r="G646"/>
      <c r="H646"/>
      <c r="I646"/>
    </row>
    <row r="647" spans="1:9" x14ac:dyDescent="0.2">
      <c r="A647"/>
      <c r="C647"/>
      <c r="D647"/>
      <c r="E647"/>
      <c r="F647"/>
      <c r="G647"/>
      <c r="H647"/>
      <c r="I647"/>
    </row>
    <row r="648" spans="1:9" x14ac:dyDescent="0.2">
      <c r="A648"/>
      <c r="C648"/>
      <c r="D648"/>
      <c r="E648"/>
      <c r="F648"/>
      <c r="G648"/>
      <c r="H648"/>
      <c r="I648"/>
    </row>
    <row r="649" spans="1:9" x14ac:dyDescent="0.2">
      <c r="A649"/>
      <c r="C649"/>
      <c r="D649"/>
      <c r="E649"/>
      <c r="F649"/>
      <c r="G649"/>
      <c r="H649"/>
      <c r="I649"/>
    </row>
    <row r="650" spans="1:9" x14ac:dyDescent="0.2">
      <c r="A650"/>
      <c r="C650"/>
      <c r="D650"/>
      <c r="E650"/>
      <c r="F650"/>
      <c r="G650"/>
      <c r="H650"/>
      <c r="I650"/>
    </row>
    <row r="651" spans="1:9" x14ac:dyDescent="0.2">
      <c r="A651"/>
      <c r="C651"/>
      <c r="D651"/>
      <c r="E651"/>
      <c r="F651"/>
      <c r="G651"/>
      <c r="H651"/>
      <c r="I651"/>
    </row>
    <row r="652" spans="1:9" x14ac:dyDescent="0.2">
      <c r="A652"/>
      <c r="C652"/>
      <c r="D652"/>
      <c r="E652"/>
      <c r="F652"/>
      <c r="G652"/>
      <c r="H652"/>
      <c r="I652"/>
    </row>
    <row r="653" spans="1:9" x14ac:dyDescent="0.2">
      <c r="A653"/>
      <c r="C653"/>
      <c r="D653"/>
      <c r="E653"/>
      <c r="F653"/>
      <c r="G653"/>
      <c r="H653"/>
      <c r="I653"/>
    </row>
    <row r="654" spans="1:9" x14ac:dyDescent="0.2">
      <c r="A654"/>
      <c r="C654"/>
      <c r="D654"/>
      <c r="E654"/>
      <c r="F654"/>
      <c r="G654"/>
      <c r="H654"/>
      <c r="I654"/>
    </row>
    <row r="655" spans="1:9" x14ac:dyDescent="0.2">
      <c r="A655"/>
      <c r="C655"/>
      <c r="D655"/>
      <c r="E655"/>
      <c r="F655"/>
      <c r="G655"/>
      <c r="H655"/>
      <c r="I655"/>
    </row>
    <row r="656" spans="1:9" x14ac:dyDescent="0.2">
      <c r="A656"/>
      <c r="C656"/>
      <c r="D656"/>
      <c r="E656"/>
      <c r="F656"/>
      <c r="G656"/>
      <c r="H656"/>
      <c r="I656"/>
    </row>
    <row r="657" spans="1:9" x14ac:dyDescent="0.2">
      <c r="A657"/>
      <c r="C657"/>
      <c r="D657"/>
      <c r="E657"/>
      <c r="F657"/>
      <c r="G657"/>
      <c r="H657"/>
      <c r="I657"/>
    </row>
    <row r="658" spans="1:9" x14ac:dyDescent="0.2">
      <c r="A658"/>
      <c r="C658"/>
      <c r="D658"/>
      <c r="E658"/>
      <c r="F658"/>
      <c r="G658"/>
      <c r="H658"/>
      <c r="I658"/>
    </row>
    <row r="659" spans="1:9" x14ac:dyDescent="0.2">
      <c r="A659"/>
      <c r="C659"/>
      <c r="D659"/>
      <c r="E659"/>
      <c r="F659"/>
      <c r="G659"/>
      <c r="H659"/>
      <c r="I659"/>
    </row>
    <row r="660" spans="1:9" x14ac:dyDescent="0.2">
      <c r="A660"/>
      <c r="C660"/>
      <c r="D660"/>
      <c r="E660"/>
      <c r="F660"/>
      <c r="G660"/>
      <c r="H660"/>
      <c r="I660"/>
    </row>
    <row r="661" spans="1:9" x14ac:dyDescent="0.2">
      <c r="A661"/>
      <c r="C661"/>
      <c r="D661"/>
      <c r="E661"/>
      <c r="F661"/>
      <c r="G661"/>
      <c r="H661"/>
      <c r="I661"/>
    </row>
    <row r="662" spans="1:9" x14ac:dyDescent="0.2">
      <c r="A662"/>
      <c r="C662"/>
      <c r="D662"/>
      <c r="E662"/>
      <c r="F662"/>
      <c r="G662"/>
      <c r="H662"/>
      <c r="I662"/>
    </row>
    <row r="663" spans="1:9" x14ac:dyDescent="0.2">
      <c r="A663"/>
      <c r="C663"/>
      <c r="D663"/>
      <c r="E663"/>
      <c r="F663"/>
      <c r="G663"/>
      <c r="H663"/>
      <c r="I663"/>
    </row>
    <row r="664" spans="1:9" x14ac:dyDescent="0.2">
      <c r="A664"/>
      <c r="C664"/>
      <c r="D664"/>
      <c r="E664"/>
      <c r="F664"/>
      <c r="G664"/>
      <c r="H664"/>
      <c r="I664"/>
    </row>
    <row r="665" spans="1:9" x14ac:dyDescent="0.2">
      <c r="A665"/>
      <c r="C665"/>
      <c r="D665"/>
      <c r="E665"/>
      <c r="F665"/>
      <c r="G665"/>
      <c r="H665"/>
      <c r="I665"/>
    </row>
    <row r="666" spans="1:9" x14ac:dyDescent="0.2">
      <c r="A666"/>
      <c r="C666"/>
      <c r="D666"/>
      <c r="E666"/>
      <c r="F666"/>
      <c r="G666"/>
      <c r="H666"/>
      <c r="I666"/>
    </row>
    <row r="667" spans="1:9" x14ac:dyDescent="0.2">
      <c r="A667"/>
      <c r="C667"/>
      <c r="D667"/>
      <c r="E667"/>
      <c r="F667"/>
      <c r="G667"/>
      <c r="H667"/>
      <c r="I667"/>
    </row>
    <row r="668" spans="1:9" x14ac:dyDescent="0.2">
      <c r="A668"/>
      <c r="C668"/>
      <c r="D668"/>
      <c r="E668"/>
      <c r="F668"/>
      <c r="G668"/>
      <c r="H668"/>
      <c r="I668"/>
    </row>
    <row r="669" spans="1:9" x14ac:dyDescent="0.2">
      <c r="A669"/>
      <c r="C669"/>
      <c r="D669"/>
      <c r="E669"/>
      <c r="F669"/>
      <c r="G669"/>
      <c r="H669"/>
      <c r="I669"/>
    </row>
    <row r="670" spans="1:9" x14ac:dyDescent="0.2">
      <c r="A670"/>
      <c r="C670"/>
      <c r="D670"/>
      <c r="E670"/>
      <c r="F670"/>
      <c r="G670"/>
      <c r="H670"/>
      <c r="I670"/>
    </row>
    <row r="671" spans="1:9" x14ac:dyDescent="0.2">
      <c r="A671"/>
      <c r="C671"/>
      <c r="D671"/>
      <c r="E671"/>
      <c r="F671"/>
      <c r="G671"/>
      <c r="H671"/>
      <c r="I671"/>
    </row>
    <row r="672" spans="1:9" x14ac:dyDescent="0.2">
      <c r="A672"/>
      <c r="C672"/>
      <c r="D672"/>
      <c r="E672"/>
      <c r="F672"/>
      <c r="G672"/>
      <c r="H672"/>
      <c r="I672"/>
    </row>
    <row r="673" spans="1:9" x14ac:dyDescent="0.2">
      <c r="A673"/>
      <c r="C673"/>
      <c r="D673"/>
      <c r="E673"/>
      <c r="F673"/>
      <c r="G673"/>
      <c r="H673"/>
      <c r="I673"/>
    </row>
    <row r="674" spans="1:9" x14ac:dyDescent="0.2">
      <c r="A674"/>
      <c r="C674"/>
      <c r="D674"/>
      <c r="E674"/>
      <c r="F674"/>
      <c r="G674"/>
      <c r="H674"/>
      <c r="I674"/>
    </row>
    <row r="675" spans="1:9" x14ac:dyDescent="0.2">
      <c r="A675"/>
      <c r="C675"/>
      <c r="D675"/>
      <c r="E675"/>
      <c r="F675"/>
      <c r="G675"/>
      <c r="H675"/>
      <c r="I675"/>
    </row>
    <row r="676" spans="1:9" x14ac:dyDescent="0.2">
      <c r="A676"/>
      <c r="C676"/>
      <c r="D676"/>
      <c r="E676"/>
      <c r="F676"/>
      <c r="G676"/>
      <c r="H676"/>
      <c r="I676"/>
    </row>
    <row r="677" spans="1:9" x14ac:dyDescent="0.2">
      <c r="A677"/>
      <c r="C677"/>
      <c r="D677"/>
      <c r="E677"/>
      <c r="F677"/>
      <c r="G677"/>
      <c r="H677"/>
      <c r="I677"/>
    </row>
    <row r="678" spans="1:9" x14ac:dyDescent="0.2">
      <c r="A678"/>
      <c r="C678"/>
      <c r="D678"/>
      <c r="E678"/>
      <c r="F678"/>
      <c r="G678"/>
      <c r="H678"/>
      <c r="I678"/>
    </row>
    <row r="679" spans="1:9" x14ac:dyDescent="0.2">
      <c r="A679"/>
      <c r="C679"/>
      <c r="D679"/>
      <c r="E679"/>
      <c r="F679"/>
      <c r="G679"/>
      <c r="H679"/>
      <c r="I679"/>
    </row>
    <row r="680" spans="1:9" x14ac:dyDescent="0.2">
      <c r="A680"/>
      <c r="C680"/>
      <c r="D680"/>
      <c r="E680"/>
      <c r="F680"/>
      <c r="G680"/>
      <c r="H680"/>
      <c r="I680"/>
    </row>
    <row r="681" spans="1:9" x14ac:dyDescent="0.2">
      <c r="A681"/>
      <c r="C681"/>
      <c r="D681"/>
      <c r="E681"/>
      <c r="F681"/>
      <c r="G681"/>
      <c r="H681"/>
      <c r="I681"/>
    </row>
    <row r="682" spans="1:9" x14ac:dyDescent="0.2">
      <c r="A682"/>
      <c r="C682"/>
      <c r="D682"/>
      <c r="E682"/>
      <c r="F682"/>
      <c r="G682"/>
      <c r="H682"/>
      <c r="I682"/>
    </row>
    <row r="683" spans="1:9" x14ac:dyDescent="0.2">
      <c r="A683"/>
      <c r="C683"/>
      <c r="D683"/>
      <c r="E683"/>
      <c r="F683"/>
      <c r="G683"/>
      <c r="H683"/>
      <c r="I683"/>
    </row>
    <row r="684" spans="1:9" x14ac:dyDescent="0.2">
      <c r="A684"/>
      <c r="C684"/>
      <c r="D684"/>
      <c r="E684"/>
      <c r="F684"/>
      <c r="G684"/>
      <c r="H684"/>
      <c r="I684"/>
    </row>
    <row r="685" spans="1:9" x14ac:dyDescent="0.2">
      <c r="A685"/>
      <c r="C685"/>
      <c r="D685"/>
      <c r="E685"/>
      <c r="F685"/>
      <c r="G685"/>
      <c r="H685"/>
      <c r="I685"/>
    </row>
    <row r="686" spans="1:9" x14ac:dyDescent="0.2">
      <c r="A686"/>
      <c r="C686"/>
      <c r="D686"/>
      <c r="E686"/>
      <c r="F686"/>
      <c r="G686"/>
      <c r="H686"/>
      <c r="I686"/>
    </row>
    <row r="687" spans="1:9" x14ac:dyDescent="0.2">
      <c r="A687"/>
      <c r="C687"/>
      <c r="D687"/>
      <c r="E687"/>
      <c r="F687"/>
      <c r="G687"/>
      <c r="H687"/>
      <c r="I687"/>
    </row>
    <row r="688" spans="1:9" x14ac:dyDescent="0.2">
      <c r="A688"/>
      <c r="C688"/>
      <c r="D688"/>
      <c r="E688"/>
      <c r="F688"/>
      <c r="G688"/>
      <c r="H688"/>
      <c r="I688"/>
    </row>
    <row r="689" spans="1:9" x14ac:dyDescent="0.2">
      <c r="A689"/>
      <c r="C689"/>
      <c r="D689"/>
      <c r="E689"/>
      <c r="F689"/>
      <c r="G689"/>
      <c r="H689"/>
      <c r="I689"/>
    </row>
    <row r="690" spans="1:9" x14ac:dyDescent="0.2">
      <c r="A690"/>
      <c r="C690"/>
      <c r="D690"/>
      <c r="E690"/>
      <c r="F690"/>
      <c r="G690"/>
      <c r="H690"/>
      <c r="I690"/>
    </row>
    <row r="691" spans="1:9" x14ac:dyDescent="0.2">
      <c r="A691"/>
      <c r="C691"/>
      <c r="D691"/>
      <c r="E691"/>
      <c r="F691"/>
      <c r="G691"/>
      <c r="H691"/>
      <c r="I691"/>
    </row>
    <row r="692" spans="1:9" x14ac:dyDescent="0.2">
      <c r="A692"/>
      <c r="C692"/>
      <c r="D692"/>
      <c r="E692"/>
      <c r="F692"/>
      <c r="G692"/>
      <c r="H692"/>
      <c r="I692"/>
    </row>
    <row r="693" spans="1:9" x14ac:dyDescent="0.2">
      <c r="A693"/>
      <c r="C693"/>
      <c r="D693"/>
      <c r="E693"/>
      <c r="F693"/>
      <c r="G693"/>
      <c r="H693"/>
      <c r="I693"/>
    </row>
    <row r="694" spans="1:9" x14ac:dyDescent="0.2">
      <c r="A694"/>
      <c r="C694"/>
      <c r="D694"/>
      <c r="E694"/>
      <c r="F694"/>
      <c r="G694"/>
      <c r="H694"/>
      <c r="I694"/>
    </row>
    <row r="695" spans="1:9" x14ac:dyDescent="0.2">
      <c r="A695"/>
      <c r="C695"/>
      <c r="D695"/>
      <c r="E695"/>
      <c r="F695"/>
      <c r="G695"/>
      <c r="H695"/>
      <c r="I695"/>
    </row>
    <row r="696" spans="1:9" x14ac:dyDescent="0.2">
      <c r="A696"/>
      <c r="C696"/>
      <c r="D696"/>
      <c r="E696"/>
      <c r="F696"/>
      <c r="G696"/>
      <c r="H696"/>
      <c r="I696"/>
    </row>
    <row r="697" spans="1:9" x14ac:dyDescent="0.2">
      <c r="A697"/>
      <c r="C697"/>
      <c r="D697"/>
      <c r="E697"/>
      <c r="F697"/>
      <c r="G697"/>
      <c r="H697"/>
      <c r="I697"/>
    </row>
    <row r="698" spans="1:9" x14ac:dyDescent="0.2">
      <c r="A698"/>
      <c r="C698"/>
      <c r="D698"/>
      <c r="E698"/>
      <c r="F698"/>
      <c r="G698"/>
      <c r="H698"/>
      <c r="I698"/>
    </row>
    <row r="699" spans="1:9" x14ac:dyDescent="0.2">
      <c r="A699"/>
      <c r="C699"/>
      <c r="D699"/>
      <c r="E699"/>
      <c r="F699"/>
      <c r="G699"/>
      <c r="H699"/>
      <c r="I699"/>
    </row>
    <row r="700" spans="1:9" x14ac:dyDescent="0.2">
      <c r="A700"/>
      <c r="C700"/>
      <c r="D700"/>
      <c r="E700"/>
      <c r="F700"/>
      <c r="G700"/>
      <c r="H700"/>
      <c r="I700"/>
    </row>
    <row r="701" spans="1:9" x14ac:dyDescent="0.2">
      <c r="A701"/>
      <c r="C701"/>
      <c r="D701"/>
      <c r="E701"/>
      <c r="F701"/>
      <c r="G701"/>
      <c r="H701"/>
      <c r="I701"/>
    </row>
    <row r="702" spans="1:9" x14ac:dyDescent="0.2">
      <c r="A702"/>
      <c r="C702"/>
      <c r="D702"/>
      <c r="E702"/>
      <c r="F702"/>
      <c r="G702"/>
      <c r="H702"/>
      <c r="I702"/>
    </row>
    <row r="703" spans="1:9" x14ac:dyDescent="0.2">
      <c r="A703"/>
      <c r="C703"/>
      <c r="D703"/>
      <c r="E703"/>
      <c r="F703"/>
      <c r="G703"/>
      <c r="H703"/>
      <c r="I703"/>
    </row>
    <row r="704" spans="1:9" x14ac:dyDescent="0.2">
      <c r="A704"/>
      <c r="C704"/>
      <c r="D704"/>
      <c r="E704"/>
      <c r="F704"/>
      <c r="G704"/>
      <c r="H704"/>
      <c r="I704"/>
    </row>
    <row r="705" spans="1:9" x14ac:dyDescent="0.2">
      <c r="A705"/>
      <c r="C705"/>
      <c r="D705"/>
      <c r="E705"/>
      <c r="F705"/>
      <c r="G705"/>
      <c r="H705"/>
      <c r="I705"/>
    </row>
    <row r="706" spans="1:9" x14ac:dyDescent="0.2">
      <c r="A706"/>
      <c r="C706"/>
      <c r="D706"/>
      <c r="E706"/>
      <c r="F706"/>
      <c r="G706"/>
      <c r="H706"/>
      <c r="I706"/>
    </row>
    <row r="707" spans="1:9" x14ac:dyDescent="0.2">
      <c r="A707"/>
      <c r="C707"/>
      <c r="D707"/>
      <c r="E707"/>
      <c r="F707"/>
      <c r="G707"/>
      <c r="H707"/>
      <c r="I707"/>
    </row>
    <row r="708" spans="1:9" x14ac:dyDescent="0.2">
      <c r="A708"/>
      <c r="C708"/>
      <c r="D708"/>
      <c r="E708"/>
      <c r="F708"/>
      <c r="G708"/>
      <c r="H708"/>
      <c r="I708"/>
    </row>
    <row r="709" spans="1:9" x14ac:dyDescent="0.2">
      <c r="A709"/>
      <c r="C709"/>
      <c r="D709"/>
      <c r="E709"/>
      <c r="F709"/>
      <c r="G709"/>
      <c r="H709"/>
      <c r="I709"/>
    </row>
    <row r="710" spans="1:9" x14ac:dyDescent="0.2">
      <c r="A710"/>
      <c r="C710"/>
      <c r="D710"/>
      <c r="E710"/>
      <c r="F710"/>
      <c r="G710"/>
      <c r="H710"/>
      <c r="I710"/>
    </row>
    <row r="711" spans="1:9" x14ac:dyDescent="0.2">
      <c r="A711"/>
      <c r="C711"/>
      <c r="D711"/>
      <c r="E711"/>
      <c r="F711"/>
      <c r="G711"/>
      <c r="H711"/>
      <c r="I711"/>
    </row>
    <row r="712" spans="1:9" x14ac:dyDescent="0.2">
      <c r="A712"/>
      <c r="C712"/>
      <c r="D712"/>
      <c r="E712"/>
      <c r="F712"/>
      <c r="G712"/>
      <c r="H712"/>
      <c r="I712"/>
    </row>
    <row r="713" spans="1:9" x14ac:dyDescent="0.2">
      <c r="A713"/>
      <c r="C713"/>
      <c r="D713"/>
      <c r="E713"/>
      <c r="F713"/>
      <c r="G713"/>
      <c r="H713"/>
      <c r="I713"/>
    </row>
    <row r="714" spans="1:9" x14ac:dyDescent="0.2">
      <c r="A714"/>
      <c r="C714"/>
      <c r="D714"/>
      <c r="E714"/>
      <c r="F714"/>
      <c r="G714"/>
      <c r="H714"/>
      <c r="I714"/>
    </row>
    <row r="715" spans="1:9" x14ac:dyDescent="0.2">
      <c r="A715"/>
      <c r="C715"/>
      <c r="D715"/>
      <c r="E715"/>
      <c r="F715"/>
      <c r="G715"/>
      <c r="H715"/>
      <c r="I715"/>
    </row>
    <row r="716" spans="1:9" x14ac:dyDescent="0.2">
      <c r="A716"/>
      <c r="C716"/>
      <c r="D716"/>
      <c r="E716"/>
      <c r="F716"/>
      <c r="G716"/>
      <c r="H716"/>
      <c r="I716"/>
    </row>
    <row r="717" spans="1:9" x14ac:dyDescent="0.2">
      <c r="A717"/>
      <c r="C717"/>
      <c r="D717"/>
      <c r="E717"/>
      <c r="F717"/>
      <c r="G717"/>
      <c r="H717"/>
      <c r="I717"/>
    </row>
    <row r="718" spans="1:9" x14ac:dyDescent="0.2">
      <c r="A718"/>
      <c r="C718"/>
      <c r="D718"/>
      <c r="E718"/>
      <c r="F718"/>
      <c r="G718"/>
      <c r="H718"/>
      <c r="I718"/>
    </row>
    <row r="719" spans="1:9" x14ac:dyDescent="0.2">
      <c r="A719"/>
      <c r="C719"/>
      <c r="D719"/>
      <c r="E719"/>
      <c r="F719"/>
      <c r="G719"/>
      <c r="H719"/>
      <c r="I719"/>
    </row>
    <row r="720" spans="1:9" x14ac:dyDescent="0.2">
      <c r="A720"/>
      <c r="C720"/>
      <c r="D720"/>
      <c r="E720"/>
      <c r="F720"/>
      <c r="G720"/>
      <c r="H720"/>
      <c r="I720"/>
    </row>
    <row r="721" spans="1:9" x14ac:dyDescent="0.2">
      <c r="A721"/>
      <c r="C721"/>
      <c r="D721"/>
      <c r="E721"/>
      <c r="F721"/>
      <c r="G721"/>
      <c r="H721"/>
      <c r="I721"/>
    </row>
    <row r="722" spans="1:9" x14ac:dyDescent="0.2">
      <c r="A722"/>
      <c r="C722"/>
      <c r="D722"/>
      <c r="E722"/>
      <c r="F722"/>
      <c r="G722"/>
      <c r="H722"/>
      <c r="I722"/>
    </row>
    <row r="723" spans="1:9" x14ac:dyDescent="0.2">
      <c r="A723"/>
      <c r="C723"/>
      <c r="D723"/>
      <c r="E723"/>
      <c r="F723"/>
      <c r="G723"/>
      <c r="H723"/>
      <c r="I723"/>
    </row>
    <row r="724" spans="1:9" x14ac:dyDescent="0.2">
      <c r="A724"/>
      <c r="C724"/>
      <c r="D724"/>
      <c r="E724"/>
      <c r="F724"/>
      <c r="G724"/>
      <c r="H724"/>
      <c r="I724"/>
    </row>
    <row r="725" spans="1:9" x14ac:dyDescent="0.2">
      <c r="A725"/>
      <c r="C725"/>
      <c r="D725"/>
      <c r="E725"/>
      <c r="F725"/>
      <c r="G725"/>
      <c r="H725"/>
      <c r="I725"/>
    </row>
    <row r="726" spans="1:9" x14ac:dyDescent="0.2">
      <c r="A726"/>
      <c r="C726"/>
      <c r="D726"/>
      <c r="E726"/>
      <c r="F726"/>
      <c r="G726"/>
      <c r="H726"/>
      <c r="I726"/>
    </row>
    <row r="727" spans="1:9" x14ac:dyDescent="0.2">
      <c r="A727"/>
      <c r="C727"/>
      <c r="D727"/>
      <c r="E727"/>
      <c r="F727"/>
      <c r="G727"/>
      <c r="H727"/>
      <c r="I727"/>
    </row>
    <row r="728" spans="1:9" x14ac:dyDescent="0.2">
      <c r="A728"/>
      <c r="C728"/>
      <c r="D728"/>
      <c r="E728"/>
      <c r="F728"/>
      <c r="G728"/>
      <c r="H728"/>
      <c r="I728"/>
    </row>
    <row r="729" spans="1:9" x14ac:dyDescent="0.2">
      <c r="A729"/>
      <c r="C729"/>
      <c r="D729"/>
      <c r="E729"/>
      <c r="F729"/>
      <c r="G729"/>
      <c r="H729"/>
      <c r="I729"/>
    </row>
    <row r="730" spans="1:9" x14ac:dyDescent="0.2">
      <c r="A730"/>
      <c r="C730"/>
      <c r="D730"/>
      <c r="E730"/>
      <c r="F730"/>
      <c r="G730"/>
      <c r="H730"/>
      <c r="I730"/>
    </row>
    <row r="731" spans="1:9" x14ac:dyDescent="0.2">
      <c r="A731"/>
      <c r="C731"/>
      <c r="D731"/>
      <c r="E731"/>
      <c r="F731"/>
      <c r="G731"/>
      <c r="H731"/>
      <c r="I731"/>
    </row>
    <row r="732" spans="1:9" x14ac:dyDescent="0.2">
      <c r="A732"/>
      <c r="C732"/>
      <c r="D732"/>
      <c r="E732"/>
      <c r="F732"/>
      <c r="G732"/>
      <c r="H732"/>
      <c r="I732"/>
    </row>
    <row r="733" spans="1:9" x14ac:dyDescent="0.2">
      <c r="A733"/>
      <c r="C733"/>
      <c r="D733"/>
      <c r="E733"/>
      <c r="F733"/>
      <c r="G733"/>
      <c r="H733"/>
      <c r="I733"/>
    </row>
    <row r="734" spans="1:9" x14ac:dyDescent="0.2">
      <c r="A734"/>
      <c r="C734"/>
      <c r="D734"/>
      <c r="E734"/>
      <c r="F734"/>
      <c r="G734"/>
      <c r="H734"/>
      <c r="I734"/>
    </row>
    <row r="735" spans="1:9" x14ac:dyDescent="0.2">
      <c r="A735"/>
      <c r="C735"/>
      <c r="D735"/>
      <c r="E735"/>
      <c r="F735"/>
      <c r="G735"/>
      <c r="H735"/>
      <c r="I735"/>
    </row>
    <row r="736" spans="1:9" x14ac:dyDescent="0.2">
      <c r="A736"/>
      <c r="C736"/>
      <c r="D736"/>
      <c r="E736"/>
      <c r="F736"/>
      <c r="G736"/>
      <c r="H736"/>
      <c r="I736"/>
    </row>
    <row r="737" spans="1:9" x14ac:dyDescent="0.2">
      <c r="A737"/>
      <c r="C737"/>
      <c r="D737"/>
      <c r="E737"/>
      <c r="F737"/>
      <c r="G737"/>
      <c r="H737"/>
      <c r="I737"/>
    </row>
    <row r="738" spans="1:9" x14ac:dyDescent="0.2">
      <c r="A738"/>
      <c r="C738"/>
      <c r="D738"/>
      <c r="E738"/>
      <c r="F738"/>
      <c r="G738"/>
      <c r="H738"/>
      <c r="I738"/>
    </row>
    <row r="739" spans="1:9" x14ac:dyDescent="0.2">
      <c r="A739"/>
      <c r="C739"/>
      <c r="D739"/>
      <c r="E739"/>
      <c r="F739"/>
      <c r="G739"/>
      <c r="H739"/>
      <c r="I739"/>
    </row>
    <row r="740" spans="1:9" x14ac:dyDescent="0.2">
      <c r="A740"/>
      <c r="C740"/>
      <c r="D740"/>
      <c r="E740"/>
      <c r="F740"/>
      <c r="G740"/>
      <c r="H740"/>
      <c r="I740"/>
    </row>
    <row r="741" spans="1:9" x14ac:dyDescent="0.2">
      <c r="A741"/>
      <c r="C741"/>
      <c r="D741"/>
      <c r="E741"/>
      <c r="F741"/>
      <c r="G741"/>
      <c r="H741"/>
      <c r="I741"/>
    </row>
    <row r="742" spans="1:9" x14ac:dyDescent="0.2">
      <c r="A742"/>
      <c r="C742"/>
      <c r="D742"/>
      <c r="E742"/>
      <c r="F742"/>
      <c r="G742"/>
      <c r="H742"/>
      <c r="I742"/>
    </row>
    <row r="743" spans="1:9" x14ac:dyDescent="0.2">
      <c r="A743"/>
      <c r="C743"/>
      <c r="D743"/>
      <c r="E743"/>
      <c r="F743"/>
      <c r="G743"/>
      <c r="H743"/>
      <c r="I743"/>
    </row>
    <row r="744" spans="1:9" x14ac:dyDescent="0.2">
      <c r="A744"/>
      <c r="C744"/>
      <c r="D744"/>
      <c r="E744"/>
      <c r="F744"/>
      <c r="G744"/>
      <c r="H744"/>
      <c r="I744"/>
    </row>
    <row r="745" spans="1:9" x14ac:dyDescent="0.2">
      <c r="A745"/>
      <c r="C745"/>
      <c r="D745"/>
      <c r="E745"/>
      <c r="F745"/>
      <c r="G745"/>
      <c r="H745"/>
      <c r="I745"/>
    </row>
    <row r="746" spans="1:9" x14ac:dyDescent="0.2">
      <c r="A746"/>
      <c r="C746"/>
      <c r="D746"/>
      <c r="E746"/>
      <c r="F746"/>
      <c r="G746"/>
      <c r="H746"/>
      <c r="I746"/>
    </row>
    <row r="747" spans="1:9" x14ac:dyDescent="0.2">
      <c r="A747"/>
      <c r="C747"/>
      <c r="D747"/>
      <c r="E747"/>
      <c r="F747"/>
      <c r="G747"/>
      <c r="H747"/>
      <c r="I747"/>
    </row>
    <row r="748" spans="1:9" x14ac:dyDescent="0.2">
      <c r="A748"/>
      <c r="C748"/>
      <c r="D748"/>
      <c r="E748"/>
      <c r="F748"/>
      <c r="G748"/>
      <c r="H748"/>
      <c r="I748"/>
    </row>
    <row r="749" spans="1:9" x14ac:dyDescent="0.2">
      <c r="A749"/>
      <c r="C749"/>
      <c r="D749"/>
      <c r="E749"/>
      <c r="F749"/>
      <c r="G749"/>
      <c r="H749"/>
      <c r="I749"/>
    </row>
    <row r="750" spans="1:9" x14ac:dyDescent="0.2">
      <c r="A750"/>
      <c r="C750"/>
      <c r="D750"/>
      <c r="E750"/>
      <c r="F750"/>
      <c r="G750"/>
      <c r="H750"/>
      <c r="I750"/>
    </row>
    <row r="751" spans="1:9" x14ac:dyDescent="0.2">
      <c r="A751"/>
      <c r="C751"/>
      <c r="D751"/>
      <c r="E751"/>
      <c r="F751"/>
      <c r="G751"/>
      <c r="H751"/>
      <c r="I751"/>
    </row>
    <row r="752" spans="1:9" x14ac:dyDescent="0.2">
      <c r="A752"/>
      <c r="C752"/>
      <c r="D752"/>
      <c r="E752"/>
      <c r="F752"/>
      <c r="G752"/>
      <c r="H752"/>
      <c r="I752"/>
    </row>
    <row r="753" spans="1:9" x14ac:dyDescent="0.2">
      <c r="A753"/>
      <c r="C753"/>
      <c r="D753"/>
      <c r="E753"/>
      <c r="F753"/>
      <c r="G753"/>
      <c r="H753"/>
      <c r="I753"/>
    </row>
    <row r="754" spans="1:9" x14ac:dyDescent="0.2">
      <c r="A754"/>
      <c r="C754"/>
      <c r="D754"/>
      <c r="E754"/>
      <c r="F754"/>
      <c r="G754"/>
      <c r="H754"/>
      <c r="I754"/>
    </row>
    <row r="755" spans="1:9" x14ac:dyDescent="0.2">
      <c r="A755"/>
      <c r="C755"/>
      <c r="D755"/>
      <c r="E755"/>
      <c r="F755"/>
      <c r="G755"/>
      <c r="H755"/>
      <c r="I755"/>
    </row>
    <row r="756" spans="1:9" x14ac:dyDescent="0.2">
      <c r="A756"/>
      <c r="C756"/>
      <c r="D756"/>
      <c r="E756"/>
      <c r="F756"/>
      <c r="G756"/>
      <c r="H756"/>
      <c r="I756"/>
    </row>
    <row r="757" spans="1:9" x14ac:dyDescent="0.2">
      <c r="A757"/>
      <c r="C757"/>
      <c r="D757"/>
      <c r="E757"/>
      <c r="F757"/>
      <c r="G757"/>
      <c r="H757"/>
      <c r="I757"/>
    </row>
    <row r="758" spans="1:9" x14ac:dyDescent="0.2">
      <c r="A758"/>
      <c r="C758"/>
      <c r="D758"/>
      <c r="E758"/>
      <c r="F758"/>
      <c r="G758"/>
      <c r="H758"/>
      <c r="I758"/>
    </row>
    <row r="759" spans="1:9" x14ac:dyDescent="0.2">
      <c r="A759"/>
      <c r="C759"/>
      <c r="D759"/>
      <c r="E759"/>
      <c r="F759"/>
      <c r="G759"/>
      <c r="H759"/>
      <c r="I759"/>
    </row>
    <row r="760" spans="1:9" x14ac:dyDescent="0.2">
      <c r="A760"/>
      <c r="C760"/>
      <c r="D760"/>
      <c r="E760"/>
      <c r="F760"/>
      <c r="G760"/>
      <c r="H760"/>
      <c r="I760"/>
    </row>
    <row r="761" spans="1:9" x14ac:dyDescent="0.2">
      <c r="A761"/>
      <c r="C761"/>
      <c r="D761"/>
      <c r="E761"/>
      <c r="F761"/>
      <c r="G761"/>
      <c r="H761"/>
      <c r="I761"/>
    </row>
    <row r="762" spans="1:9" x14ac:dyDescent="0.2">
      <c r="A762"/>
      <c r="C762"/>
      <c r="D762"/>
      <c r="E762"/>
      <c r="F762"/>
      <c r="G762"/>
      <c r="H762"/>
      <c r="I762"/>
    </row>
    <row r="763" spans="1:9" x14ac:dyDescent="0.2">
      <c r="A763"/>
      <c r="C763"/>
      <c r="D763"/>
      <c r="E763"/>
      <c r="F763"/>
      <c r="G763"/>
      <c r="H763"/>
      <c r="I763"/>
    </row>
    <row r="764" spans="1:9" x14ac:dyDescent="0.2">
      <c r="A764"/>
      <c r="C764"/>
      <c r="D764"/>
      <c r="E764"/>
      <c r="F764"/>
      <c r="G764"/>
      <c r="H764"/>
      <c r="I764"/>
    </row>
    <row r="765" spans="1:9" x14ac:dyDescent="0.2">
      <c r="A765"/>
      <c r="C765"/>
      <c r="D765"/>
      <c r="E765"/>
      <c r="F765"/>
      <c r="G765"/>
      <c r="H765"/>
      <c r="I765"/>
    </row>
    <row r="766" spans="1:9" x14ac:dyDescent="0.2">
      <c r="A766"/>
      <c r="C766"/>
      <c r="D766"/>
      <c r="E766"/>
      <c r="F766"/>
      <c r="G766"/>
      <c r="H766"/>
      <c r="I766"/>
    </row>
    <row r="767" spans="1:9" x14ac:dyDescent="0.2">
      <c r="A767"/>
      <c r="C767"/>
      <c r="D767"/>
      <c r="E767"/>
      <c r="F767"/>
      <c r="G767"/>
      <c r="H767"/>
      <c r="I767"/>
    </row>
    <row r="768" spans="1:9" x14ac:dyDescent="0.2">
      <c r="A768"/>
      <c r="C768"/>
      <c r="D768"/>
      <c r="E768"/>
      <c r="F768"/>
      <c r="G768"/>
      <c r="H768"/>
      <c r="I768"/>
    </row>
    <row r="769" spans="1:9" x14ac:dyDescent="0.2">
      <c r="A769"/>
      <c r="C769"/>
      <c r="D769"/>
      <c r="E769"/>
      <c r="F769"/>
      <c r="G769"/>
      <c r="H769"/>
      <c r="I769"/>
    </row>
    <row r="770" spans="1:9" x14ac:dyDescent="0.2">
      <c r="A770"/>
      <c r="C770"/>
      <c r="D770"/>
      <c r="E770"/>
      <c r="F770"/>
      <c r="G770"/>
      <c r="H770"/>
      <c r="I770"/>
    </row>
    <row r="771" spans="1:9" x14ac:dyDescent="0.2">
      <c r="A771"/>
      <c r="C771"/>
      <c r="D771"/>
      <c r="E771"/>
      <c r="F771"/>
      <c r="G771"/>
      <c r="H771"/>
      <c r="I771"/>
    </row>
    <row r="772" spans="1:9" x14ac:dyDescent="0.2">
      <c r="A772"/>
      <c r="C772"/>
      <c r="D772"/>
      <c r="E772"/>
      <c r="F772"/>
      <c r="G772"/>
      <c r="H772"/>
      <c r="I772"/>
    </row>
    <row r="773" spans="1:9" x14ac:dyDescent="0.2">
      <c r="A773"/>
      <c r="C773"/>
      <c r="D773"/>
      <c r="E773"/>
      <c r="F773"/>
      <c r="G773"/>
      <c r="H773"/>
      <c r="I773"/>
    </row>
    <row r="774" spans="1:9" x14ac:dyDescent="0.2">
      <c r="A774"/>
      <c r="C774"/>
      <c r="D774"/>
      <c r="E774"/>
      <c r="F774"/>
      <c r="G774"/>
      <c r="H774"/>
      <c r="I774"/>
    </row>
    <row r="775" spans="1:9" x14ac:dyDescent="0.2">
      <c r="A775"/>
      <c r="C775"/>
      <c r="D775"/>
      <c r="E775"/>
      <c r="F775"/>
      <c r="G775"/>
      <c r="H775"/>
      <c r="I775"/>
    </row>
    <row r="776" spans="1:9" x14ac:dyDescent="0.2">
      <c r="A776"/>
      <c r="C776"/>
      <c r="D776"/>
      <c r="E776"/>
      <c r="F776"/>
      <c r="G776"/>
      <c r="H776"/>
      <c r="I776"/>
    </row>
    <row r="777" spans="1:9" x14ac:dyDescent="0.2">
      <c r="A777"/>
      <c r="C777"/>
      <c r="D777"/>
      <c r="E777"/>
      <c r="F777"/>
      <c r="G777"/>
      <c r="H777"/>
      <c r="I777"/>
    </row>
    <row r="778" spans="1:9" x14ac:dyDescent="0.2">
      <c r="A778"/>
      <c r="C778"/>
      <c r="D778"/>
      <c r="E778"/>
      <c r="F778"/>
      <c r="G778"/>
      <c r="H778"/>
      <c r="I778"/>
    </row>
    <row r="779" spans="1:9" x14ac:dyDescent="0.2">
      <c r="A779"/>
      <c r="C779"/>
      <c r="D779"/>
      <c r="E779"/>
      <c r="F779"/>
      <c r="G779"/>
      <c r="H779"/>
      <c r="I779"/>
    </row>
    <row r="780" spans="1:9" x14ac:dyDescent="0.2">
      <c r="A780"/>
      <c r="C780"/>
      <c r="D780"/>
      <c r="E780"/>
      <c r="F780"/>
      <c r="G780"/>
      <c r="H780"/>
      <c r="I780"/>
    </row>
    <row r="781" spans="1:9" x14ac:dyDescent="0.2">
      <c r="A781"/>
      <c r="C781"/>
      <c r="D781"/>
      <c r="E781"/>
      <c r="F781"/>
      <c r="G781"/>
      <c r="H781"/>
      <c r="I781"/>
    </row>
    <row r="782" spans="1:9" x14ac:dyDescent="0.2">
      <c r="A782"/>
      <c r="C782"/>
      <c r="D782"/>
      <c r="E782"/>
      <c r="F782"/>
      <c r="G782"/>
      <c r="H782"/>
      <c r="I782"/>
    </row>
    <row r="783" spans="1:9" x14ac:dyDescent="0.2">
      <c r="A783"/>
      <c r="C783"/>
      <c r="D783"/>
      <c r="E783"/>
      <c r="F783"/>
      <c r="G783"/>
      <c r="H783"/>
      <c r="I783"/>
    </row>
    <row r="784" spans="1:9" x14ac:dyDescent="0.2">
      <c r="A784"/>
      <c r="C784"/>
      <c r="D784"/>
      <c r="E784"/>
      <c r="F784"/>
      <c r="G784"/>
      <c r="H784"/>
      <c r="I784"/>
    </row>
    <row r="785" spans="1:9" x14ac:dyDescent="0.2">
      <c r="A785"/>
      <c r="C785"/>
      <c r="D785"/>
      <c r="E785"/>
      <c r="F785"/>
      <c r="G785"/>
      <c r="H785"/>
      <c r="I785"/>
    </row>
    <row r="786" spans="1:9" x14ac:dyDescent="0.2">
      <c r="A786"/>
      <c r="C786"/>
      <c r="D786"/>
      <c r="E786"/>
      <c r="F786"/>
      <c r="G786"/>
      <c r="H786"/>
      <c r="I786"/>
    </row>
    <row r="787" spans="1:9" x14ac:dyDescent="0.2">
      <c r="A787"/>
      <c r="C787"/>
      <c r="D787"/>
      <c r="E787"/>
      <c r="F787"/>
      <c r="G787"/>
      <c r="H787"/>
      <c r="I787"/>
    </row>
    <row r="788" spans="1:9" x14ac:dyDescent="0.2">
      <c r="A788"/>
      <c r="C788"/>
      <c r="D788"/>
      <c r="E788"/>
      <c r="F788"/>
      <c r="G788"/>
      <c r="H788"/>
      <c r="I788"/>
    </row>
    <row r="789" spans="1:9" x14ac:dyDescent="0.2">
      <c r="A789"/>
      <c r="C789"/>
      <c r="D789"/>
      <c r="E789"/>
      <c r="F789"/>
      <c r="G789"/>
      <c r="H789"/>
      <c r="I789"/>
    </row>
    <row r="790" spans="1:9" x14ac:dyDescent="0.2">
      <c r="A790"/>
      <c r="C790"/>
      <c r="D790"/>
      <c r="E790"/>
      <c r="F790"/>
      <c r="G790"/>
      <c r="H790"/>
      <c r="I790"/>
    </row>
    <row r="791" spans="1:9" x14ac:dyDescent="0.2">
      <c r="A791"/>
      <c r="C791"/>
      <c r="D791"/>
      <c r="E791"/>
      <c r="F791"/>
      <c r="G791"/>
      <c r="H791"/>
      <c r="I791"/>
    </row>
    <row r="792" spans="1:9" x14ac:dyDescent="0.2">
      <c r="A792"/>
      <c r="C792"/>
      <c r="D792"/>
      <c r="E792"/>
      <c r="F792"/>
      <c r="G792"/>
      <c r="H792"/>
      <c r="I792"/>
    </row>
    <row r="793" spans="1:9" x14ac:dyDescent="0.2">
      <c r="A793"/>
      <c r="C793"/>
      <c r="D793"/>
      <c r="E793"/>
      <c r="F793"/>
      <c r="G793"/>
      <c r="H793"/>
      <c r="I793"/>
    </row>
    <row r="794" spans="1:9" x14ac:dyDescent="0.2">
      <c r="A794"/>
      <c r="C794"/>
      <c r="D794"/>
      <c r="E794"/>
      <c r="F794"/>
      <c r="G794"/>
      <c r="H794"/>
      <c r="I794"/>
    </row>
    <row r="795" spans="1:9" x14ac:dyDescent="0.2">
      <c r="A795"/>
      <c r="C795"/>
      <c r="D795"/>
      <c r="E795"/>
      <c r="F795"/>
      <c r="G795"/>
      <c r="H795"/>
      <c r="I795"/>
    </row>
    <row r="796" spans="1:9" x14ac:dyDescent="0.2">
      <c r="A796"/>
      <c r="C796"/>
      <c r="D796"/>
      <c r="E796"/>
      <c r="F796"/>
      <c r="G796"/>
      <c r="H796"/>
      <c r="I796"/>
    </row>
    <row r="797" spans="1:9" x14ac:dyDescent="0.2">
      <c r="A797"/>
      <c r="C797"/>
      <c r="D797"/>
      <c r="E797"/>
      <c r="F797"/>
      <c r="G797"/>
      <c r="H797"/>
      <c r="I797"/>
    </row>
    <row r="798" spans="1:9" x14ac:dyDescent="0.2">
      <c r="A798"/>
      <c r="C798"/>
      <c r="D798"/>
      <c r="E798"/>
      <c r="F798"/>
      <c r="G798"/>
      <c r="H798"/>
      <c r="I798"/>
    </row>
    <row r="799" spans="1:9" x14ac:dyDescent="0.2">
      <c r="A799"/>
      <c r="C799"/>
      <c r="D799"/>
      <c r="E799"/>
      <c r="F799"/>
      <c r="G799"/>
      <c r="H799"/>
      <c r="I799"/>
    </row>
    <row r="800" spans="1:9" x14ac:dyDescent="0.2">
      <c r="A800"/>
      <c r="C800"/>
      <c r="D800"/>
      <c r="E800"/>
      <c r="F800"/>
      <c r="G800"/>
      <c r="H800"/>
      <c r="I800"/>
    </row>
    <row r="801" spans="1:9" x14ac:dyDescent="0.2">
      <c r="A801"/>
      <c r="C801"/>
      <c r="D801"/>
      <c r="E801"/>
      <c r="F801"/>
      <c r="G801"/>
      <c r="H801"/>
      <c r="I801"/>
    </row>
    <row r="802" spans="1:9" x14ac:dyDescent="0.2">
      <c r="A802"/>
      <c r="C802"/>
      <c r="D802"/>
      <c r="E802"/>
      <c r="F802"/>
      <c r="G802"/>
      <c r="H802"/>
      <c r="I802"/>
    </row>
    <row r="803" spans="1:9" x14ac:dyDescent="0.2">
      <c r="A803"/>
      <c r="C803"/>
      <c r="D803"/>
      <c r="E803"/>
      <c r="F803"/>
      <c r="G803"/>
      <c r="H803"/>
      <c r="I803"/>
    </row>
    <row r="804" spans="1:9" x14ac:dyDescent="0.2">
      <c r="A804"/>
      <c r="C804"/>
      <c r="D804"/>
      <c r="E804"/>
      <c r="F804"/>
      <c r="G804"/>
      <c r="H804"/>
      <c r="I804"/>
    </row>
    <row r="805" spans="1:9" x14ac:dyDescent="0.2">
      <c r="A805"/>
      <c r="C805"/>
      <c r="D805"/>
      <c r="E805"/>
      <c r="F805"/>
      <c r="G805"/>
      <c r="H805"/>
      <c r="I805"/>
    </row>
    <row r="806" spans="1:9" x14ac:dyDescent="0.2">
      <c r="A806"/>
      <c r="C806"/>
      <c r="D806"/>
      <c r="E806"/>
      <c r="F806"/>
      <c r="G806"/>
      <c r="H806"/>
      <c r="I806"/>
    </row>
    <row r="807" spans="1:9" x14ac:dyDescent="0.2">
      <c r="A807"/>
      <c r="C807"/>
      <c r="D807"/>
      <c r="E807"/>
      <c r="F807"/>
      <c r="G807"/>
      <c r="H807"/>
      <c r="I807"/>
    </row>
    <row r="808" spans="1:9" x14ac:dyDescent="0.2">
      <c r="A808"/>
      <c r="C808"/>
      <c r="D808"/>
      <c r="E808"/>
      <c r="F808"/>
      <c r="G808"/>
      <c r="H808"/>
      <c r="I808"/>
    </row>
    <row r="809" spans="1:9" x14ac:dyDescent="0.2">
      <c r="A809"/>
      <c r="C809"/>
      <c r="D809"/>
      <c r="E809"/>
      <c r="F809"/>
      <c r="G809"/>
      <c r="H809"/>
      <c r="I809"/>
    </row>
    <row r="810" spans="1:9" x14ac:dyDescent="0.2">
      <c r="A810"/>
      <c r="C810"/>
      <c r="D810"/>
      <c r="E810"/>
      <c r="F810"/>
      <c r="G810"/>
      <c r="H810"/>
      <c r="I810"/>
    </row>
    <row r="811" spans="1:9" x14ac:dyDescent="0.2">
      <c r="A811"/>
      <c r="C811"/>
      <c r="D811"/>
      <c r="E811"/>
      <c r="F811"/>
      <c r="G811"/>
      <c r="H811"/>
      <c r="I811"/>
    </row>
    <row r="812" spans="1:9" x14ac:dyDescent="0.2">
      <c r="A812"/>
      <c r="C812"/>
      <c r="D812"/>
      <c r="E812"/>
      <c r="F812"/>
      <c r="G812"/>
      <c r="H812"/>
      <c r="I812"/>
    </row>
    <row r="813" spans="1:9" x14ac:dyDescent="0.2">
      <c r="A813"/>
      <c r="C813"/>
      <c r="D813"/>
      <c r="E813"/>
      <c r="F813"/>
      <c r="G813"/>
      <c r="H813"/>
      <c r="I813"/>
    </row>
    <row r="814" spans="1:9" x14ac:dyDescent="0.2">
      <c r="A814"/>
      <c r="C814"/>
      <c r="D814"/>
      <c r="E814"/>
      <c r="F814"/>
      <c r="G814"/>
      <c r="H814"/>
      <c r="I814"/>
    </row>
    <row r="815" spans="1:9" x14ac:dyDescent="0.2">
      <c r="A815"/>
      <c r="C815"/>
      <c r="D815"/>
      <c r="E815"/>
      <c r="F815"/>
      <c r="G815"/>
      <c r="H815"/>
      <c r="I815"/>
    </row>
    <row r="816" spans="1:9" x14ac:dyDescent="0.2">
      <c r="A816"/>
      <c r="C816"/>
      <c r="D816"/>
      <c r="E816"/>
      <c r="F816"/>
      <c r="G816"/>
      <c r="H816"/>
      <c r="I816"/>
    </row>
    <row r="817" spans="1:9" x14ac:dyDescent="0.2">
      <c r="A817"/>
      <c r="C817"/>
      <c r="D817"/>
      <c r="E817"/>
      <c r="F817"/>
      <c r="G817"/>
      <c r="H817"/>
      <c r="I817"/>
    </row>
    <row r="818" spans="1:9" x14ac:dyDescent="0.2">
      <c r="A818"/>
      <c r="C818"/>
      <c r="D818"/>
      <c r="E818"/>
      <c r="F818"/>
      <c r="G818"/>
      <c r="H818"/>
      <c r="I818"/>
    </row>
    <row r="819" spans="1:9" x14ac:dyDescent="0.2">
      <c r="A819"/>
      <c r="C819"/>
      <c r="D819"/>
      <c r="E819"/>
      <c r="F819"/>
      <c r="G819"/>
      <c r="H819"/>
      <c r="I819"/>
    </row>
    <row r="820" spans="1:9" x14ac:dyDescent="0.2">
      <c r="A820"/>
      <c r="C820"/>
      <c r="D820"/>
      <c r="E820"/>
      <c r="F820"/>
      <c r="G820"/>
      <c r="H820"/>
      <c r="I820"/>
    </row>
    <row r="821" spans="1:9" x14ac:dyDescent="0.2">
      <c r="A821"/>
      <c r="C821"/>
      <c r="D821"/>
      <c r="E821"/>
      <c r="F821"/>
      <c r="G821"/>
      <c r="H821"/>
      <c r="I821"/>
    </row>
    <row r="822" spans="1:9" x14ac:dyDescent="0.2">
      <c r="A822"/>
      <c r="C822"/>
      <c r="D822"/>
      <c r="E822"/>
      <c r="F822"/>
      <c r="G822"/>
      <c r="H822"/>
      <c r="I822"/>
    </row>
    <row r="823" spans="1:9" x14ac:dyDescent="0.2">
      <c r="A823"/>
      <c r="C823"/>
      <c r="D823"/>
      <c r="E823"/>
      <c r="F823"/>
      <c r="G823"/>
      <c r="H823"/>
      <c r="I823"/>
    </row>
    <row r="824" spans="1:9" x14ac:dyDescent="0.2">
      <c r="A824"/>
      <c r="C824"/>
      <c r="D824"/>
      <c r="E824"/>
      <c r="F824"/>
      <c r="G824"/>
      <c r="H824"/>
      <c r="I824"/>
    </row>
    <row r="825" spans="1:9" x14ac:dyDescent="0.2">
      <c r="A825"/>
      <c r="C825"/>
      <c r="D825"/>
      <c r="E825"/>
      <c r="F825"/>
      <c r="G825"/>
      <c r="H825"/>
      <c r="I825"/>
    </row>
    <row r="826" spans="1:9" x14ac:dyDescent="0.2">
      <c r="A826"/>
      <c r="C826"/>
      <c r="D826"/>
      <c r="E826"/>
      <c r="F826"/>
      <c r="G826"/>
      <c r="H826"/>
      <c r="I826"/>
    </row>
    <row r="827" spans="1:9" x14ac:dyDescent="0.2">
      <c r="A827"/>
      <c r="C827"/>
      <c r="D827"/>
      <c r="E827"/>
      <c r="F827"/>
      <c r="G827"/>
      <c r="H827"/>
      <c r="I827"/>
    </row>
    <row r="828" spans="1:9" x14ac:dyDescent="0.2">
      <c r="A828"/>
      <c r="C828"/>
      <c r="D828"/>
      <c r="E828"/>
      <c r="F828"/>
      <c r="G828"/>
      <c r="H828"/>
      <c r="I828"/>
    </row>
    <row r="829" spans="1:9" x14ac:dyDescent="0.2">
      <c r="A829"/>
      <c r="C829"/>
      <c r="D829"/>
      <c r="E829"/>
      <c r="F829"/>
      <c r="G829"/>
      <c r="H829"/>
      <c r="I829"/>
    </row>
    <row r="830" spans="1:9" x14ac:dyDescent="0.2">
      <c r="A830"/>
      <c r="C830"/>
      <c r="D830"/>
      <c r="E830"/>
      <c r="F830"/>
      <c r="G830"/>
      <c r="H830"/>
      <c r="I830"/>
    </row>
    <row r="831" spans="1:9" x14ac:dyDescent="0.2">
      <c r="A831"/>
      <c r="C831"/>
      <c r="D831"/>
      <c r="E831"/>
      <c r="F831"/>
      <c r="G831"/>
      <c r="H831"/>
      <c r="I831"/>
    </row>
    <row r="832" spans="1:9" x14ac:dyDescent="0.2">
      <c r="A832"/>
      <c r="C832"/>
      <c r="D832"/>
      <c r="E832"/>
      <c r="F832"/>
      <c r="G832"/>
      <c r="H832"/>
      <c r="I832"/>
    </row>
    <row r="833" spans="1:9" x14ac:dyDescent="0.2">
      <c r="A833"/>
      <c r="C833"/>
      <c r="D833"/>
      <c r="E833"/>
      <c r="F833"/>
      <c r="G833"/>
      <c r="H833"/>
      <c r="I833"/>
    </row>
    <row r="834" spans="1:9" x14ac:dyDescent="0.2">
      <c r="A834"/>
      <c r="C834"/>
      <c r="D834"/>
      <c r="E834"/>
      <c r="F834"/>
      <c r="G834"/>
      <c r="H834"/>
      <c r="I834"/>
    </row>
    <row r="835" spans="1:9" x14ac:dyDescent="0.2">
      <c r="A835"/>
      <c r="C835"/>
      <c r="D835"/>
      <c r="E835"/>
      <c r="F835"/>
      <c r="G835"/>
      <c r="H835"/>
      <c r="I835"/>
    </row>
    <row r="836" spans="1:9" x14ac:dyDescent="0.2">
      <c r="A836"/>
      <c r="C836"/>
      <c r="D836"/>
      <c r="E836"/>
      <c r="F836"/>
      <c r="G836"/>
      <c r="H836"/>
      <c r="I836"/>
    </row>
    <row r="837" spans="1:9" x14ac:dyDescent="0.2">
      <c r="A837"/>
      <c r="C837"/>
      <c r="D837"/>
      <c r="E837"/>
      <c r="F837"/>
      <c r="G837"/>
      <c r="H837"/>
      <c r="I837"/>
    </row>
    <row r="838" spans="1:9" x14ac:dyDescent="0.2">
      <c r="A838"/>
      <c r="C838"/>
      <c r="D838"/>
      <c r="E838"/>
      <c r="F838"/>
      <c r="G838"/>
      <c r="H838"/>
      <c r="I838"/>
    </row>
    <row r="839" spans="1:9" x14ac:dyDescent="0.2">
      <c r="A839"/>
      <c r="C839"/>
      <c r="D839"/>
      <c r="E839"/>
      <c r="F839"/>
      <c r="G839"/>
      <c r="H839"/>
      <c r="I839"/>
    </row>
    <row r="840" spans="1:9" x14ac:dyDescent="0.2">
      <c r="A840"/>
      <c r="C840"/>
      <c r="D840"/>
      <c r="E840"/>
      <c r="F840"/>
      <c r="G840"/>
      <c r="H840"/>
      <c r="I840"/>
    </row>
    <row r="841" spans="1:9" x14ac:dyDescent="0.2">
      <c r="A841"/>
      <c r="C841"/>
      <c r="D841"/>
      <c r="E841"/>
      <c r="F841"/>
      <c r="G841"/>
      <c r="H841"/>
      <c r="I841"/>
    </row>
    <row r="842" spans="1:9" x14ac:dyDescent="0.2">
      <c r="A842"/>
      <c r="C842"/>
      <c r="D842"/>
      <c r="E842"/>
      <c r="F842"/>
      <c r="G842"/>
      <c r="H842"/>
      <c r="I842"/>
    </row>
    <row r="843" spans="1:9" x14ac:dyDescent="0.2">
      <c r="A843"/>
      <c r="C843"/>
      <c r="D843"/>
      <c r="E843"/>
      <c r="F843"/>
      <c r="G843"/>
      <c r="H843"/>
      <c r="I843"/>
    </row>
    <row r="844" spans="1:9" x14ac:dyDescent="0.2">
      <c r="A844"/>
      <c r="C844"/>
      <c r="D844"/>
      <c r="E844"/>
      <c r="F844"/>
      <c r="G844"/>
      <c r="H844"/>
      <c r="I844"/>
    </row>
    <row r="845" spans="1:9" x14ac:dyDescent="0.2">
      <c r="A845"/>
      <c r="C845"/>
      <c r="D845"/>
      <c r="E845"/>
      <c r="F845"/>
      <c r="G845"/>
      <c r="H845"/>
      <c r="I845"/>
    </row>
    <row r="846" spans="1:9" x14ac:dyDescent="0.2">
      <c r="A846"/>
      <c r="C846"/>
      <c r="D846"/>
      <c r="E846"/>
      <c r="F846"/>
      <c r="G846"/>
      <c r="H846"/>
      <c r="I846"/>
    </row>
    <row r="847" spans="1:9" x14ac:dyDescent="0.2">
      <c r="A847"/>
      <c r="C847"/>
      <c r="D847"/>
      <c r="E847"/>
      <c r="F847"/>
      <c r="G847"/>
      <c r="H847"/>
      <c r="I847"/>
    </row>
    <row r="848" spans="1:9" x14ac:dyDescent="0.2">
      <c r="A848"/>
      <c r="C848"/>
      <c r="D848"/>
      <c r="E848"/>
      <c r="F848"/>
      <c r="G848"/>
      <c r="H848"/>
      <c r="I848"/>
    </row>
    <row r="849" spans="1:9" x14ac:dyDescent="0.2">
      <c r="A849"/>
      <c r="C849"/>
      <c r="D849"/>
      <c r="E849"/>
      <c r="F849"/>
      <c r="G849"/>
      <c r="H849"/>
      <c r="I849"/>
    </row>
    <row r="850" spans="1:9" x14ac:dyDescent="0.2">
      <c r="A850"/>
      <c r="C850"/>
      <c r="D850"/>
      <c r="E850"/>
      <c r="F850"/>
      <c r="G850"/>
      <c r="H850"/>
      <c r="I850"/>
    </row>
    <row r="851" spans="1:9" x14ac:dyDescent="0.2">
      <c r="A851"/>
      <c r="C851"/>
      <c r="D851"/>
      <c r="E851"/>
      <c r="F851"/>
      <c r="G851"/>
      <c r="H851"/>
      <c r="I851"/>
    </row>
    <row r="852" spans="1:9" x14ac:dyDescent="0.2">
      <c r="A852"/>
      <c r="C852"/>
      <c r="D852"/>
      <c r="E852"/>
      <c r="F852"/>
      <c r="G852"/>
      <c r="H852"/>
      <c r="I852"/>
    </row>
    <row r="853" spans="1:9" x14ac:dyDescent="0.2">
      <c r="A853"/>
      <c r="C853"/>
      <c r="D853"/>
      <c r="E853"/>
      <c r="F853"/>
      <c r="G853"/>
      <c r="H853"/>
      <c r="I853"/>
    </row>
    <row r="854" spans="1:9" x14ac:dyDescent="0.2">
      <c r="A854"/>
      <c r="C854"/>
      <c r="D854"/>
      <c r="E854"/>
      <c r="F854"/>
      <c r="G854"/>
      <c r="H854"/>
      <c r="I854"/>
    </row>
    <row r="855" spans="1:9" x14ac:dyDescent="0.2">
      <c r="A855"/>
      <c r="C855"/>
      <c r="D855"/>
      <c r="E855"/>
      <c r="F855"/>
      <c r="G855"/>
      <c r="H855"/>
      <c r="I855"/>
    </row>
    <row r="856" spans="1:9" x14ac:dyDescent="0.2">
      <c r="A856"/>
      <c r="C856"/>
      <c r="D856"/>
      <c r="E856"/>
      <c r="F856"/>
      <c r="G856"/>
      <c r="H856"/>
      <c r="I856"/>
    </row>
    <row r="857" spans="1:9" x14ac:dyDescent="0.2">
      <c r="A857"/>
      <c r="C857"/>
      <c r="D857"/>
      <c r="E857"/>
      <c r="F857"/>
      <c r="G857"/>
      <c r="H857"/>
      <c r="I857"/>
    </row>
    <row r="858" spans="1:9" x14ac:dyDescent="0.2">
      <c r="A858"/>
      <c r="C858"/>
      <c r="D858"/>
      <c r="E858"/>
      <c r="F858"/>
      <c r="G858"/>
      <c r="H858"/>
      <c r="I858"/>
    </row>
    <row r="859" spans="1:9" x14ac:dyDescent="0.2">
      <c r="A859"/>
      <c r="C859"/>
      <c r="D859"/>
      <c r="E859"/>
      <c r="F859"/>
      <c r="G859"/>
      <c r="H859"/>
      <c r="I859"/>
    </row>
    <row r="860" spans="1:9" x14ac:dyDescent="0.2">
      <c r="A860"/>
      <c r="C860"/>
      <c r="D860"/>
      <c r="E860"/>
      <c r="F860"/>
      <c r="G860"/>
      <c r="H860"/>
      <c r="I860"/>
    </row>
    <row r="861" spans="1:9" x14ac:dyDescent="0.2">
      <c r="A861"/>
      <c r="C861"/>
      <c r="D861"/>
      <c r="E861"/>
      <c r="F861"/>
      <c r="G861"/>
      <c r="H861"/>
      <c r="I861"/>
    </row>
    <row r="862" spans="1:9" x14ac:dyDescent="0.2">
      <c r="A862"/>
      <c r="C862"/>
      <c r="D862"/>
      <c r="E862"/>
      <c r="F862"/>
      <c r="G862"/>
      <c r="H862"/>
      <c r="I862"/>
    </row>
    <row r="863" spans="1:9" x14ac:dyDescent="0.2">
      <c r="A863"/>
      <c r="C863"/>
      <c r="D863"/>
      <c r="E863"/>
      <c r="F863"/>
      <c r="G863"/>
      <c r="H863"/>
      <c r="I863"/>
    </row>
    <row r="864" spans="1:9" x14ac:dyDescent="0.2">
      <c r="A864"/>
      <c r="C864"/>
      <c r="D864"/>
      <c r="E864"/>
      <c r="F864"/>
      <c r="G864"/>
      <c r="H864"/>
      <c r="I864"/>
    </row>
    <row r="865" spans="1:9" x14ac:dyDescent="0.2">
      <c r="A865"/>
      <c r="C865"/>
      <c r="D865"/>
      <c r="E865"/>
      <c r="F865"/>
      <c r="G865"/>
      <c r="H865"/>
      <c r="I865"/>
    </row>
    <row r="866" spans="1:9" x14ac:dyDescent="0.2">
      <c r="A866"/>
      <c r="C866"/>
      <c r="D866"/>
      <c r="E866"/>
      <c r="F866"/>
      <c r="G866"/>
      <c r="H866"/>
      <c r="I866"/>
    </row>
    <row r="867" spans="1:9" x14ac:dyDescent="0.2">
      <c r="A867"/>
      <c r="C867"/>
      <c r="D867"/>
      <c r="E867"/>
      <c r="F867"/>
      <c r="G867"/>
      <c r="H867"/>
      <c r="I867"/>
    </row>
    <row r="868" spans="1:9" x14ac:dyDescent="0.2">
      <c r="A868"/>
      <c r="C868"/>
      <c r="D868"/>
      <c r="E868"/>
      <c r="F868"/>
      <c r="G868"/>
      <c r="H868"/>
      <c r="I868"/>
    </row>
    <row r="869" spans="1:9" x14ac:dyDescent="0.2">
      <c r="A869"/>
      <c r="C869"/>
      <c r="D869"/>
      <c r="E869"/>
      <c r="F869"/>
      <c r="G869"/>
      <c r="H869"/>
      <c r="I869"/>
    </row>
    <row r="870" spans="1:9" x14ac:dyDescent="0.2">
      <c r="A870"/>
      <c r="C870"/>
      <c r="D870"/>
      <c r="E870"/>
      <c r="F870"/>
      <c r="G870"/>
      <c r="H870"/>
      <c r="I870"/>
    </row>
    <row r="871" spans="1:9" x14ac:dyDescent="0.2">
      <c r="A871"/>
      <c r="C871"/>
      <c r="D871"/>
      <c r="E871"/>
      <c r="F871"/>
      <c r="G871"/>
      <c r="H871"/>
      <c r="I871"/>
    </row>
    <row r="872" spans="1:9" x14ac:dyDescent="0.2">
      <c r="A872"/>
      <c r="C872"/>
      <c r="D872"/>
      <c r="E872"/>
      <c r="F872"/>
      <c r="G872"/>
      <c r="H872"/>
      <c r="I872"/>
    </row>
    <row r="873" spans="1:9" x14ac:dyDescent="0.2">
      <c r="A873"/>
      <c r="C873"/>
      <c r="D873"/>
      <c r="E873"/>
      <c r="F873"/>
      <c r="G873"/>
      <c r="H873"/>
      <c r="I873"/>
    </row>
    <row r="874" spans="1:9" x14ac:dyDescent="0.2">
      <c r="A874"/>
      <c r="C874"/>
      <c r="D874"/>
      <c r="E874"/>
      <c r="F874"/>
      <c r="G874"/>
      <c r="H874"/>
      <c r="I874"/>
    </row>
    <row r="875" spans="1:9" x14ac:dyDescent="0.2">
      <c r="A875"/>
      <c r="C875"/>
      <c r="D875"/>
      <c r="E875"/>
      <c r="F875"/>
      <c r="G875"/>
      <c r="H875"/>
      <c r="I875"/>
    </row>
    <row r="876" spans="1:9" x14ac:dyDescent="0.2">
      <c r="A876"/>
      <c r="C876"/>
      <c r="D876"/>
      <c r="E876"/>
      <c r="F876"/>
      <c r="G876"/>
      <c r="H876"/>
      <c r="I876"/>
    </row>
    <row r="877" spans="1:9" x14ac:dyDescent="0.2">
      <c r="A877"/>
      <c r="C877"/>
      <c r="D877"/>
      <c r="E877"/>
      <c r="F877"/>
      <c r="G877"/>
      <c r="H877"/>
      <c r="I877"/>
    </row>
    <row r="878" spans="1:9" x14ac:dyDescent="0.2">
      <c r="A878"/>
      <c r="C878"/>
      <c r="D878"/>
      <c r="E878"/>
      <c r="F878"/>
      <c r="G878"/>
      <c r="H878"/>
      <c r="I878"/>
    </row>
    <row r="879" spans="1:9" x14ac:dyDescent="0.2">
      <c r="A879"/>
      <c r="C879"/>
      <c r="D879"/>
      <c r="E879"/>
      <c r="F879"/>
      <c r="G879"/>
      <c r="H879"/>
      <c r="I879"/>
    </row>
    <row r="880" spans="1:9" x14ac:dyDescent="0.2">
      <c r="A880"/>
      <c r="C880"/>
      <c r="D880"/>
      <c r="E880"/>
      <c r="F880"/>
      <c r="G880"/>
      <c r="H880"/>
      <c r="I880"/>
    </row>
    <row r="881" spans="1:9" x14ac:dyDescent="0.2">
      <c r="A881"/>
      <c r="C881"/>
      <c r="D881"/>
      <c r="E881"/>
      <c r="F881"/>
      <c r="G881"/>
      <c r="H881"/>
      <c r="I881"/>
    </row>
    <row r="882" spans="1:9" x14ac:dyDescent="0.2">
      <c r="A882"/>
      <c r="C882"/>
      <c r="D882"/>
      <c r="E882"/>
      <c r="F882"/>
      <c r="G882"/>
      <c r="H882"/>
      <c r="I882"/>
    </row>
    <row r="883" spans="1:9" x14ac:dyDescent="0.2">
      <c r="A883"/>
      <c r="C883"/>
      <c r="D883"/>
      <c r="E883"/>
      <c r="F883"/>
      <c r="G883"/>
      <c r="H883"/>
      <c r="I883"/>
    </row>
    <row r="884" spans="1:9" x14ac:dyDescent="0.2">
      <c r="A884"/>
      <c r="C884"/>
      <c r="D884"/>
      <c r="E884"/>
      <c r="F884"/>
      <c r="G884"/>
      <c r="H884"/>
      <c r="I884"/>
    </row>
    <row r="885" spans="1:9" x14ac:dyDescent="0.2">
      <c r="A885"/>
      <c r="C885"/>
      <c r="D885"/>
      <c r="E885"/>
      <c r="F885"/>
      <c r="G885"/>
      <c r="H885"/>
      <c r="I885"/>
    </row>
    <row r="886" spans="1:9" x14ac:dyDescent="0.2">
      <c r="A886"/>
      <c r="C886"/>
      <c r="D886"/>
      <c r="E886"/>
      <c r="F886"/>
      <c r="G886"/>
      <c r="H886"/>
      <c r="I886"/>
    </row>
    <row r="887" spans="1:9" x14ac:dyDescent="0.2">
      <c r="A887"/>
      <c r="C887"/>
      <c r="D887"/>
      <c r="E887"/>
      <c r="F887"/>
      <c r="G887"/>
      <c r="H887"/>
      <c r="I887"/>
    </row>
    <row r="888" spans="1:9" x14ac:dyDescent="0.2">
      <c r="A888"/>
      <c r="C888"/>
      <c r="D888"/>
      <c r="E888"/>
      <c r="F888"/>
      <c r="G888"/>
      <c r="H888"/>
      <c r="I888"/>
    </row>
    <row r="889" spans="1:9" x14ac:dyDescent="0.2">
      <c r="A889"/>
      <c r="C889"/>
      <c r="D889"/>
      <c r="E889"/>
      <c r="F889"/>
      <c r="G889"/>
      <c r="H889"/>
      <c r="I889"/>
    </row>
    <row r="890" spans="1:9" x14ac:dyDescent="0.2">
      <c r="A890"/>
      <c r="C890"/>
      <c r="D890"/>
      <c r="E890"/>
      <c r="F890"/>
      <c r="G890"/>
      <c r="H890"/>
      <c r="I890"/>
    </row>
    <row r="891" spans="1:9" x14ac:dyDescent="0.2">
      <c r="A891"/>
      <c r="C891"/>
      <c r="D891"/>
      <c r="E891"/>
      <c r="F891"/>
      <c r="G891"/>
      <c r="H891"/>
      <c r="I891"/>
    </row>
    <row r="892" spans="1:9" x14ac:dyDescent="0.2">
      <c r="A892"/>
      <c r="C892"/>
      <c r="D892"/>
      <c r="E892"/>
      <c r="F892"/>
      <c r="G892"/>
      <c r="H892"/>
      <c r="I892"/>
    </row>
    <row r="893" spans="1:9" x14ac:dyDescent="0.2">
      <c r="A893"/>
      <c r="C893"/>
      <c r="D893"/>
      <c r="E893"/>
      <c r="F893"/>
      <c r="G893"/>
      <c r="H893"/>
      <c r="I893"/>
    </row>
    <row r="894" spans="1:9" x14ac:dyDescent="0.2">
      <c r="A894"/>
      <c r="C894"/>
      <c r="D894"/>
      <c r="E894"/>
      <c r="F894"/>
      <c r="G894"/>
      <c r="H894"/>
      <c r="I894"/>
    </row>
    <row r="895" spans="1:9" x14ac:dyDescent="0.2">
      <c r="A895"/>
      <c r="C895"/>
      <c r="D895"/>
      <c r="E895"/>
      <c r="F895"/>
      <c r="G895"/>
      <c r="H895"/>
      <c r="I895"/>
    </row>
    <row r="896" spans="1:9" x14ac:dyDescent="0.2">
      <c r="A896"/>
      <c r="C896"/>
      <c r="D896"/>
      <c r="E896"/>
      <c r="F896"/>
      <c r="G896"/>
      <c r="H896"/>
      <c r="I896"/>
    </row>
    <row r="897" spans="1:9" x14ac:dyDescent="0.2">
      <c r="A897"/>
      <c r="C897"/>
      <c r="D897"/>
      <c r="E897"/>
      <c r="F897"/>
      <c r="G897"/>
      <c r="H897"/>
      <c r="I897"/>
    </row>
    <row r="898" spans="1:9" x14ac:dyDescent="0.2">
      <c r="A898"/>
      <c r="C898"/>
      <c r="D898"/>
      <c r="E898"/>
      <c r="F898"/>
      <c r="G898"/>
      <c r="H898"/>
      <c r="I898"/>
    </row>
    <row r="899" spans="1:9" x14ac:dyDescent="0.2">
      <c r="A899"/>
      <c r="C899"/>
      <c r="D899"/>
      <c r="E899"/>
      <c r="F899"/>
      <c r="G899"/>
      <c r="H899"/>
      <c r="I899"/>
    </row>
    <row r="900" spans="1:9" x14ac:dyDescent="0.2">
      <c r="A900"/>
      <c r="C900"/>
      <c r="D900"/>
      <c r="E900"/>
      <c r="F900"/>
      <c r="G900"/>
      <c r="H900"/>
      <c r="I900"/>
    </row>
    <row r="901" spans="1:9" x14ac:dyDescent="0.2">
      <c r="A901"/>
      <c r="C901"/>
      <c r="D901"/>
      <c r="E901"/>
      <c r="F901"/>
      <c r="G901"/>
      <c r="H901"/>
      <c r="I901"/>
    </row>
    <row r="902" spans="1:9" x14ac:dyDescent="0.2">
      <c r="A902"/>
      <c r="C902"/>
      <c r="D902"/>
      <c r="E902"/>
      <c r="F902"/>
      <c r="G902"/>
      <c r="H902"/>
      <c r="I902"/>
    </row>
    <row r="903" spans="1:9" x14ac:dyDescent="0.2">
      <c r="A903"/>
      <c r="C903"/>
      <c r="D903"/>
      <c r="E903"/>
      <c r="F903"/>
      <c r="G903"/>
      <c r="H903"/>
      <c r="I903"/>
    </row>
    <row r="904" spans="1:9" x14ac:dyDescent="0.2">
      <c r="A904"/>
      <c r="C904"/>
      <c r="D904"/>
      <c r="E904"/>
      <c r="F904"/>
      <c r="G904"/>
      <c r="H904"/>
      <c r="I904"/>
    </row>
    <row r="905" spans="1:9" x14ac:dyDescent="0.2">
      <c r="A905"/>
      <c r="C905"/>
      <c r="D905"/>
      <c r="E905"/>
      <c r="F905"/>
      <c r="G905"/>
      <c r="H905"/>
      <c r="I905"/>
    </row>
    <row r="906" spans="1:9" x14ac:dyDescent="0.2">
      <c r="A906"/>
      <c r="C906"/>
      <c r="D906"/>
      <c r="E906"/>
      <c r="F906"/>
      <c r="G906"/>
      <c r="H906"/>
      <c r="I906"/>
    </row>
    <row r="907" spans="1:9" x14ac:dyDescent="0.2">
      <c r="A907"/>
      <c r="C907"/>
      <c r="D907"/>
      <c r="E907"/>
      <c r="F907"/>
      <c r="G907"/>
      <c r="H907"/>
      <c r="I907"/>
    </row>
    <row r="908" spans="1:9" x14ac:dyDescent="0.2">
      <c r="A908"/>
      <c r="C908"/>
      <c r="D908"/>
      <c r="E908"/>
      <c r="F908"/>
      <c r="G908"/>
      <c r="H908"/>
      <c r="I908"/>
    </row>
    <row r="909" spans="1:9" x14ac:dyDescent="0.2">
      <c r="A909"/>
      <c r="C909"/>
      <c r="D909"/>
      <c r="E909"/>
      <c r="F909"/>
      <c r="G909"/>
      <c r="H909"/>
      <c r="I909"/>
    </row>
    <row r="910" spans="1:9" x14ac:dyDescent="0.2">
      <c r="A910"/>
      <c r="C910"/>
      <c r="D910"/>
      <c r="E910"/>
      <c r="F910"/>
      <c r="G910"/>
      <c r="H910"/>
      <c r="I910"/>
    </row>
    <row r="911" spans="1:9" x14ac:dyDescent="0.2">
      <c r="A911"/>
      <c r="C911"/>
      <c r="D911"/>
      <c r="E911"/>
      <c r="F911"/>
      <c r="G911"/>
      <c r="H911"/>
      <c r="I911"/>
    </row>
    <row r="912" spans="1:9" x14ac:dyDescent="0.2">
      <c r="A912"/>
      <c r="C912"/>
      <c r="D912"/>
      <c r="E912"/>
      <c r="F912"/>
      <c r="G912"/>
      <c r="H912"/>
      <c r="I912"/>
    </row>
    <row r="913" spans="1:9" x14ac:dyDescent="0.2">
      <c r="A913"/>
      <c r="C913"/>
      <c r="D913"/>
      <c r="E913"/>
      <c r="F913"/>
      <c r="G913"/>
      <c r="H913"/>
      <c r="I913"/>
    </row>
    <row r="914" spans="1:9" x14ac:dyDescent="0.2">
      <c r="A914"/>
      <c r="C914"/>
      <c r="D914"/>
      <c r="E914"/>
      <c r="F914"/>
      <c r="G914"/>
      <c r="H914"/>
      <c r="I914"/>
    </row>
    <row r="915" spans="1:9" x14ac:dyDescent="0.2">
      <c r="A915"/>
      <c r="C915"/>
      <c r="D915"/>
      <c r="E915"/>
      <c r="F915"/>
      <c r="G915"/>
      <c r="H915"/>
      <c r="I915"/>
    </row>
    <row r="916" spans="1:9" x14ac:dyDescent="0.2">
      <c r="A916"/>
      <c r="C916"/>
      <c r="D916"/>
      <c r="E916"/>
      <c r="F916"/>
      <c r="G916"/>
      <c r="H916"/>
      <c r="I916"/>
    </row>
    <row r="917" spans="1:9" x14ac:dyDescent="0.2">
      <c r="A917"/>
      <c r="C917"/>
      <c r="D917"/>
      <c r="E917"/>
      <c r="F917"/>
      <c r="G917"/>
      <c r="H917"/>
      <c r="I917"/>
    </row>
    <row r="918" spans="1:9" x14ac:dyDescent="0.2">
      <c r="A918"/>
      <c r="C918"/>
      <c r="D918"/>
      <c r="E918"/>
      <c r="F918"/>
      <c r="G918"/>
      <c r="H918"/>
      <c r="I918"/>
    </row>
    <row r="919" spans="1:9" x14ac:dyDescent="0.2">
      <c r="A919"/>
      <c r="C919"/>
      <c r="D919"/>
      <c r="E919"/>
      <c r="F919"/>
      <c r="G919"/>
      <c r="H919"/>
      <c r="I919"/>
    </row>
    <row r="920" spans="1:9" x14ac:dyDescent="0.2">
      <c r="A920"/>
      <c r="C920"/>
      <c r="D920"/>
      <c r="E920"/>
      <c r="F920"/>
      <c r="G920"/>
      <c r="H920"/>
      <c r="I920"/>
    </row>
    <row r="921" spans="1:9" x14ac:dyDescent="0.2">
      <c r="A921"/>
      <c r="C921"/>
      <c r="D921"/>
      <c r="E921"/>
      <c r="F921"/>
      <c r="G921"/>
      <c r="H921"/>
      <c r="I921"/>
    </row>
    <row r="922" spans="1:9" x14ac:dyDescent="0.2">
      <c r="A922"/>
      <c r="C922"/>
      <c r="D922"/>
      <c r="E922"/>
      <c r="F922"/>
      <c r="G922"/>
      <c r="H922"/>
      <c r="I922"/>
    </row>
    <row r="923" spans="1:9" x14ac:dyDescent="0.2">
      <c r="A923"/>
      <c r="C923"/>
      <c r="D923"/>
      <c r="E923"/>
      <c r="F923"/>
      <c r="G923"/>
      <c r="H923"/>
      <c r="I923"/>
    </row>
    <row r="924" spans="1:9" x14ac:dyDescent="0.2">
      <c r="A924"/>
      <c r="C924"/>
      <c r="D924"/>
      <c r="E924"/>
      <c r="F924"/>
      <c r="G924"/>
      <c r="H924"/>
      <c r="I924"/>
    </row>
    <row r="925" spans="1:9" x14ac:dyDescent="0.2">
      <c r="A925"/>
      <c r="C925"/>
      <c r="D925"/>
      <c r="E925"/>
      <c r="F925"/>
      <c r="G925"/>
      <c r="H925"/>
      <c r="I925"/>
    </row>
    <row r="926" spans="1:9" x14ac:dyDescent="0.2">
      <c r="A926"/>
      <c r="C926"/>
      <c r="D926"/>
      <c r="E926"/>
      <c r="F926"/>
      <c r="G926"/>
      <c r="H926"/>
      <c r="I926"/>
    </row>
    <row r="927" spans="1:9" x14ac:dyDescent="0.2">
      <c r="A927"/>
      <c r="C927"/>
      <c r="D927"/>
      <c r="E927"/>
      <c r="F927"/>
      <c r="G927"/>
      <c r="H927"/>
      <c r="I927"/>
    </row>
    <row r="928" spans="1:9" x14ac:dyDescent="0.2">
      <c r="A928"/>
      <c r="C928"/>
      <c r="D928"/>
      <c r="E928"/>
      <c r="F928"/>
      <c r="G928"/>
      <c r="H928"/>
      <c r="I928"/>
    </row>
    <row r="929" spans="1:9" x14ac:dyDescent="0.2">
      <c r="A929"/>
      <c r="C929"/>
      <c r="D929"/>
      <c r="E929"/>
      <c r="F929"/>
      <c r="G929"/>
      <c r="H929"/>
      <c r="I929"/>
    </row>
    <row r="930" spans="1:9" x14ac:dyDescent="0.2">
      <c r="A930"/>
      <c r="C930"/>
      <c r="D930"/>
      <c r="E930"/>
      <c r="F930"/>
      <c r="G930"/>
      <c r="H930"/>
      <c r="I930"/>
    </row>
    <row r="931" spans="1:9" x14ac:dyDescent="0.2">
      <c r="A931"/>
      <c r="C931"/>
      <c r="D931"/>
      <c r="E931"/>
      <c r="F931"/>
      <c r="G931"/>
      <c r="H931"/>
      <c r="I931"/>
    </row>
    <row r="932" spans="1:9" x14ac:dyDescent="0.2">
      <c r="A932"/>
      <c r="C932"/>
      <c r="D932"/>
      <c r="E932"/>
      <c r="F932"/>
      <c r="G932"/>
      <c r="H932"/>
      <c r="I932"/>
    </row>
    <row r="933" spans="1:9" x14ac:dyDescent="0.2">
      <c r="A933"/>
      <c r="C933"/>
      <c r="D933"/>
      <c r="E933"/>
      <c r="F933"/>
      <c r="G933"/>
      <c r="H933"/>
      <c r="I933"/>
    </row>
    <row r="934" spans="1:9" x14ac:dyDescent="0.2">
      <c r="A934"/>
      <c r="C934"/>
      <c r="D934"/>
      <c r="E934"/>
      <c r="F934"/>
      <c r="G934"/>
      <c r="H934"/>
      <c r="I934"/>
    </row>
    <row r="935" spans="1:9" x14ac:dyDescent="0.2">
      <c r="A935"/>
      <c r="C935"/>
      <c r="D935"/>
      <c r="E935"/>
      <c r="F935"/>
      <c r="G935"/>
      <c r="H935"/>
      <c r="I935"/>
    </row>
    <row r="936" spans="1:9" x14ac:dyDescent="0.2">
      <c r="A936"/>
      <c r="C936"/>
      <c r="D936"/>
      <c r="E936"/>
      <c r="F936"/>
      <c r="G936"/>
      <c r="H936"/>
      <c r="I936"/>
    </row>
    <row r="937" spans="1:9" x14ac:dyDescent="0.2">
      <c r="A937"/>
      <c r="C937"/>
      <c r="D937"/>
      <c r="E937"/>
      <c r="F937"/>
      <c r="G937"/>
      <c r="H937"/>
      <c r="I937"/>
    </row>
    <row r="938" spans="1:9" x14ac:dyDescent="0.2">
      <c r="A938"/>
      <c r="C938"/>
      <c r="D938"/>
      <c r="E938"/>
      <c r="F938"/>
      <c r="G938"/>
      <c r="H938"/>
      <c r="I938"/>
    </row>
    <row r="939" spans="1:9" x14ac:dyDescent="0.2">
      <c r="A939"/>
      <c r="C939"/>
      <c r="D939"/>
      <c r="E939"/>
      <c r="F939"/>
      <c r="G939"/>
      <c r="H939"/>
      <c r="I939"/>
    </row>
    <row r="940" spans="1:9" x14ac:dyDescent="0.2">
      <c r="A940"/>
      <c r="C940"/>
      <c r="D940"/>
      <c r="E940"/>
      <c r="F940"/>
      <c r="G940"/>
      <c r="H940"/>
      <c r="I940"/>
    </row>
    <row r="941" spans="1:9" x14ac:dyDescent="0.2">
      <c r="A941"/>
      <c r="C941"/>
      <c r="D941"/>
      <c r="E941"/>
      <c r="F941"/>
      <c r="G941"/>
      <c r="H941"/>
      <c r="I941"/>
    </row>
    <row r="942" spans="1:9" x14ac:dyDescent="0.2">
      <c r="A942"/>
      <c r="C942"/>
      <c r="D942"/>
      <c r="E942"/>
      <c r="F942"/>
      <c r="G942"/>
      <c r="H942"/>
      <c r="I942"/>
    </row>
    <row r="943" spans="1:9" x14ac:dyDescent="0.2">
      <c r="A943"/>
      <c r="C943"/>
      <c r="D943"/>
      <c r="E943"/>
      <c r="F943"/>
      <c r="G943"/>
      <c r="H943"/>
      <c r="I943"/>
    </row>
    <row r="944" spans="1:9" x14ac:dyDescent="0.2">
      <c r="A944"/>
      <c r="C944"/>
      <c r="D944"/>
      <c r="E944"/>
      <c r="F944"/>
      <c r="G944"/>
      <c r="H944"/>
      <c r="I944"/>
    </row>
    <row r="945" spans="1:9" x14ac:dyDescent="0.2">
      <c r="A945"/>
      <c r="C945"/>
      <c r="D945"/>
      <c r="E945"/>
      <c r="F945"/>
      <c r="G945"/>
      <c r="H945"/>
      <c r="I945"/>
    </row>
    <row r="946" spans="1:9" x14ac:dyDescent="0.2">
      <c r="A946"/>
      <c r="C946"/>
      <c r="D946"/>
      <c r="E946"/>
      <c r="F946"/>
      <c r="G946"/>
      <c r="H946"/>
      <c r="I946"/>
    </row>
    <row r="947" spans="1:9" x14ac:dyDescent="0.2">
      <c r="A947"/>
      <c r="C947"/>
      <c r="D947"/>
      <c r="E947"/>
      <c r="F947"/>
      <c r="G947"/>
      <c r="H947"/>
      <c r="I947"/>
    </row>
    <row r="948" spans="1:9" x14ac:dyDescent="0.2">
      <c r="A948"/>
      <c r="C948"/>
      <c r="D948"/>
      <c r="E948"/>
      <c r="F948"/>
      <c r="G948"/>
      <c r="H948"/>
      <c r="I948"/>
    </row>
    <row r="949" spans="1:9" x14ac:dyDescent="0.2">
      <c r="A949"/>
      <c r="C949"/>
      <c r="D949"/>
      <c r="E949"/>
      <c r="F949"/>
      <c r="G949"/>
      <c r="H949"/>
      <c r="I949"/>
    </row>
    <row r="950" spans="1:9" x14ac:dyDescent="0.2">
      <c r="A950"/>
      <c r="C950"/>
      <c r="D950"/>
      <c r="E950"/>
      <c r="F950"/>
      <c r="G950"/>
      <c r="H950"/>
      <c r="I950"/>
    </row>
    <row r="951" spans="1:9" x14ac:dyDescent="0.2">
      <c r="A951"/>
      <c r="C951"/>
      <c r="D951"/>
      <c r="E951"/>
      <c r="F951"/>
      <c r="G951"/>
      <c r="H951"/>
      <c r="I951"/>
    </row>
    <row r="952" spans="1:9" x14ac:dyDescent="0.2">
      <c r="A952"/>
      <c r="C952"/>
      <c r="D952"/>
      <c r="E952"/>
      <c r="F952"/>
      <c r="G952"/>
      <c r="H952"/>
      <c r="I952"/>
    </row>
    <row r="953" spans="1:9" x14ac:dyDescent="0.2">
      <c r="A953"/>
      <c r="C953"/>
      <c r="D953"/>
      <c r="E953"/>
      <c r="F953"/>
      <c r="G953"/>
      <c r="H953"/>
      <c r="I953"/>
    </row>
    <row r="954" spans="1:9" x14ac:dyDescent="0.2">
      <c r="A954"/>
      <c r="C954"/>
      <c r="D954"/>
      <c r="E954"/>
      <c r="F954"/>
      <c r="G954"/>
      <c r="H954"/>
      <c r="I954"/>
    </row>
    <row r="955" spans="1:9" x14ac:dyDescent="0.2">
      <c r="A955"/>
      <c r="C955"/>
      <c r="D955"/>
      <c r="E955"/>
      <c r="F955"/>
      <c r="G955"/>
      <c r="H955"/>
      <c r="I955"/>
    </row>
    <row r="956" spans="1:9" x14ac:dyDescent="0.2">
      <c r="A956"/>
      <c r="C956"/>
      <c r="D956"/>
      <c r="E956"/>
      <c r="F956"/>
      <c r="G956"/>
      <c r="H956"/>
      <c r="I956"/>
    </row>
    <row r="957" spans="1:9" x14ac:dyDescent="0.2">
      <c r="A957"/>
      <c r="C957"/>
      <c r="D957"/>
      <c r="E957"/>
      <c r="F957"/>
      <c r="G957"/>
      <c r="H957"/>
      <c r="I957"/>
    </row>
    <row r="958" spans="1:9" x14ac:dyDescent="0.2">
      <c r="A958"/>
      <c r="C958"/>
      <c r="D958"/>
      <c r="E958"/>
      <c r="F958"/>
      <c r="G958"/>
      <c r="H958"/>
      <c r="I958"/>
    </row>
    <row r="959" spans="1:9" x14ac:dyDescent="0.2">
      <c r="A959"/>
      <c r="C959"/>
      <c r="D959"/>
      <c r="E959"/>
      <c r="F959"/>
      <c r="G959"/>
      <c r="H959"/>
      <c r="I959"/>
    </row>
    <row r="960" spans="1:9" x14ac:dyDescent="0.2">
      <c r="A960"/>
      <c r="C960"/>
      <c r="D960"/>
      <c r="E960"/>
      <c r="F960"/>
      <c r="G960"/>
      <c r="H960"/>
      <c r="I960"/>
    </row>
    <row r="961" spans="1:9" x14ac:dyDescent="0.2">
      <c r="A961"/>
      <c r="C961"/>
      <c r="D961"/>
      <c r="E961"/>
      <c r="F961"/>
      <c r="G961"/>
      <c r="H961"/>
      <c r="I961"/>
    </row>
    <row r="962" spans="1:9" x14ac:dyDescent="0.2">
      <c r="A962"/>
      <c r="C962"/>
      <c r="D962"/>
      <c r="E962"/>
      <c r="F962"/>
      <c r="G962"/>
      <c r="H962"/>
      <c r="I962"/>
    </row>
    <row r="963" spans="1:9" x14ac:dyDescent="0.2">
      <c r="A963"/>
      <c r="C963"/>
      <c r="D963"/>
      <c r="E963"/>
      <c r="F963"/>
      <c r="G963"/>
      <c r="H963"/>
      <c r="I963"/>
    </row>
    <row r="964" spans="1:9" x14ac:dyDescent="0.2">
      <c r="A964"/>
      <c r="C964"/>
      <c r="D964"/>
      <c r="E964"/>
      <c r="F964"/>
      <c r="G964"/>
      <c r="H964"/>
      <c r="I964"/>
    </row>
    <row r="965" spans="1:9" x14ac:dyDescent="0.2">
      <c r="A965"/>
      <c r="C965"/>
      <c r="D965"/>
      <c r="E965"/>
      <c r="F965"/>
      <c r="G965"/>
      <c r="H965"/>
      <c r="I965"/>
    </row>
    <row r="966" spans="1:9" x14ac:dyDescent="0.2">
      <c r="A966"/>
      <c r="C966"/>
      <c r="D966"/>
      <c r="E966"/>
      <c r="F966"/>
      <c r="G966"/>
      <c r="H966"/>
      <c r="I966"/>
    </row>
    <row r="967" spans="1:9" x14ac:dyDescent="0.2">
      <c r="A967"/>
      <c r="C967"/>
      <c r="D967"/>
      <c r="E967"/>
      <c r="F967"/>
      <c r="G967"/>
      <c r="H967"/>
      <c r="I967"/>
    </row>
    <row r="968" spans="1:9" x14ac:dyDescent="0.2">
      <c r="A968"/>
      <c r="C968"/>
      <c r="D968"/>
      <c r="E968"/>
      <c r="F968"/>
      <c r="G968"/>
      <c r="H968"/>
      <c r="I968"/>
    </row>
    <row r="969" spans="1:9" x14ac:dyDescent="0.2">
      <c r="A969"/>
      <c r="C969"/>
      <c r="D969"/>
      <c r="E969"/>
      <c r="F969"/>
      <c r="G969"/>
      <c r="H969"/>
      <c r="I969"/>
    </row>
    <row r="970" spans="1:9" x14ac:dyDescent="0.2">
      <c r="A970"/>
      <c r="C970"/>
      <c r="D970"/>
      <c r="E970"/>
      <c r="F970"/>
      <c r="G970"/>
      <c r="H970"/>
      <c r="I970"/>
    </row>
    <row r="971" spans="1:9" x14ac:dyDescent="0.2">
      <c r="A971"/>
      <c r="C971"/>
      <c r="D971"/>
      <c r="E971"/>
      <c r="F971"/>
      <c r="G971"/>
      <c r="H971"/>
      <c r="I971"/>
    </row>
    <row r="972" spans="1:9" x14ac:dyDescent="0.2">
      <c r="A972"/>
      <c r="C972"/>
      <c r="D972"/>
      <c r="E972"/>
      <c r="F972"/>
      <c r="G972"/>
      <c r="H972"/>
      <c r="I972"/>
    </row>
    <row r="973" spans="1:9" x14ac:dyDescent="0.2">
      <c r="A973"/>
      <c r="C973"/>
      <c r="D973"/>
      <c r="E973"/>
      <c r="F973"/>
      <c r="G973"/>
      <c r="H973"/>
      <c r="I973"/>
    </row>
    <row r="974" spans="1:9" x14ac:dyDescent="0.2">
      <c r="A974"/>
      <c r="C974"/>
      <c r="D974"/>
      <c r="E974"/>
      <c r="F974"/>
      <c r="G974"/>
      <c r="H974"/>
      <c r="I974"/>
    </row>
    <row r="975" spans="1:9" x14ac:dyDescent="0.2">
      <c r="A975"/>
      <c r="C975"/>
      <c r="D975"/>
      <c r="E975"/>
      <c r="F975"/>
      <c r="G975"/>
      <c r="H975"/>
      <c r="I975"/>
    </row>
    <row r="976" spans="1:9" x14ac:dyDescent="0.2">
      <c r="A976"/>
      <c r="C976"/>
      <c r="D976"/>
      <c r="E976"/>
      <c r="F976"/>
      <c r="G976"/>
      <c r="H976"/>
      <c r="I976"/>
    </row>
    <row r="977" spans="1:9" x14ac:dyDescent="0.2">
      <c r="A977"/>
      <c r="C977"/>
      <c r="D977"/>
      <c r="E977"/>
      <c r="F977"/>
      <c r="G977"/>
      <c r="H977"/>
      <c r="I977"/>
    </row>
    <row r="978" spans="1:9" x14ac:dyDescent="0.2">
      <c r="A978"/>
      <c r="C978"/>
      <c r="D978"/>
      <c r="E978"/>
      <c r="F978"/>
      <c r="G978"/>
      <c r="H978"/>
      <c r="I978"/>
    </row>
    <row r="979" spans="1:9" x14ac:dyDescent="0.2">
      <c r="A979"/>
      <c r="C979"/>
      <c r="D979"/>
      <c r="E979"/>
      <c r="F979"/>
      <c r="G979"/>
      <c r="H979"/>
      <c r="I979"/>
    </row>
    <row r="980" spans="1:9" x14ac:dyDescent="0.2">
      <c r="A980"/>
      <c r="C980"/>
      <c r="D980"/>
      <c r="E980"/>
      <c r="F980"/>
      <c r="G980"/>
      <c r="H980"/>
      <c r="I980"/>
    </row>
    <row r="981" spans="1:9" x14ac:dyDescent="0.2">
      <c r="A981"/>
      <c r="C981"/>
      <c r="D981"/>
      <c r="E981"/>
      <c r="F981"/>
      <c r="G981"/>
      <c r="H981"/>
      <c r="I981"/>
    </row>
    <row r="982" spans="1:9" x14ac:dyDescent="0.2">
      <c r="A982"/>
      <c r="C982"/>
      <c r="D982"/>
      <c r="E982"/>
      <c r="F982"/>
      <c r="G982"/>
      <c r="H982"/>
      <c r="I982"/>
    </row>
    <row r="983" spans="1:9" x14ac:dyDescent="0.2">
      <c r="A983"/>
      <c r="C983"/>
      <c r="D983"/>
      <c r="E983"/>
      <c r="F983"/>
      <c r="G983"/>
      <c r="H983"/>
      <c r="I983"/>
    </row>
    <row r="984" spans="1:9" x14ac:dyDescent="0.2">
      <c r="A984"/>
      <c r="C984"/>
      <c r="D984"/>
      <c r="E984"/>
      <c r="F984"/>
      <c r="G984"/>
      <c r="H984"/>
      <c r="I984"/>
    </row>
    <row r="985" spans="1:9" x14ac:dyDescent="0.2">
      <c r="A985"/>
      <c r="C985"/>
      <c r="D985"/>
      <c r="E985"/>
      <c r="F985"/>
      <c r="G985"/>
      <c r="H985"/>
      <c r="I985"/>
    </row>
    <row r="986" spans="1:9" x14ac:dyDescent="0.2">
      <c r="A986"/>
      <c r="C986"/>
      <c r="D986"/>
      <c r="E986"/>
      <c r="F986"/>
      <c r="G986"/>
      <c r="H986"/>
      <c r="I986"/>
    </row>
    <row r="987" spans="1:9" x14ac:dyDescent="0.2">
      <c r="A987"/>
      <c r="C987"/>
      <c r="D987"/>
      <c r="E987"/>
      <c r="F987"/>
      <c r="G987"/>
      <c r="H987"/>
      <c r="I987"/>
    </row>
    <row r="988" spans="1:9" x14ac:dyDescent="0.2">
      <c r="A988"/>
      <c r="C988"/>
      <c r="D988"/>
      <c r="E988"/>
      <c r="F988"/>
      <c r="G988"/>
      <c r="H988"/>
      <c r="I988"/>
    </row>
    <row r="989" spans="1:9" x14ac:dyDescent="0.2">
      <c r="A989"/>
      <c r="C989"/>
      <c r="D989"/>
      <c r="E989"/>
      <c r="F989"/>
      <c r="G989"/>
      <c r="H989"/>
      <c r="I989"/>
    </row>
    <row r="990" spans="1:9" x14ac:dyDescent="0.2">
      <c r="A990"/>
      <c r="C990"/>
      <c r="D990"/>
      <c r="E990"/>
      <c r="F990"/>
      <c r="G990"/>
      <c r="H990"/>
      <c r="I990"/>
    </row>
    <row r="991" spans="1:9" x14ac:dyDescent="0.2">
      <c r="A991"/>
      <c r="C991"/>
      <c r="D991"/>
      <c r="E991"/>
      <c r="F991"/>
      <c r="G991"/>
      <c r="H991"/>
      <c r="I991"/>
    </row>
    <row r="992" spans="1:9" x14ac:dyDescent="0.2">
      <c r="A992"/>
      <c r="C992"/>
      <c r="D992"/>
      <c r="E992"/>
      <c r="F992"/>
      <c r="G992"/>
      <c r="H992"/>
      <c r="I992"/>
    </row>
    <row r="993" spans="1:9" x14ac:dyDescent="0.2">
      <c r="A993"/>
      <c r="C993"/>
      <c r="D993"/>
      <c r="E993"/>
      <c r="F993"/>
      <c r="G993"/>
      <c r="H993"/>
      <c r="I993"/>
    </row>
    <row r="994" spans="1:9" x14ac:dyDescent="0.2">
      <c r="A994"/>
      <c r="C994"/>
      <c r="D994"/>
      <c r="E994"/>
      <c r="F994"/>
      <c r="G994"/>
      <c r="H994"/>
      <c r="I994"/>
    </row>
    <row r="995" spans="1:9" x14ac:dyDescent="0.2">
      <c r="A995"/>
      <c r="C995"/>
      <c r="D995"/>
      <c r="E995"/>
      <c r="F995"/>
      <c r="G995"/>
      <c r="H995"/>
      <c r="I995"/>
    </row>
    <row r="996" spans="1:9" x14ac:dyDescent="0.2">
      <c r="A996"/>
      <c r="C996"/>
      <c r="D996"/>
      <c r="E996"/>
      <c r="F996"/>
      <c r="G996"/>
      <c r="H996"/>
      <c r="I996"/>
    </row>
    <row r="997" spans="1:9" x14ac:dyDescent="0.2">
      <c r="A997"/>
      <c r="C997"/>
      <c r="D997"/>
      <c r="E997"/>
      <c r="F997"/>
      <c r="G997"/>
      <c r="H997"/>
      <c r="I997"/>
    </row>
    <row r="998" spans="1:9" x14ac:dyDescent="0.2">
      <c r="A998"/>
      <c r="C998"/>
      <c r="D998"/>
      <c r="E998"/>
      <c r="F998"/>
      <c r="G998"/>
      <c r="H998"/>
      <c r="I998"/>
    </row>
    <row r="999" spans="1:9" x14ac:dyDescent="0.2">
      <c r="A999"/>
      <c r="C999"/>
      <c r="D999"/>
      <c r="E999"/>
      <c r="F999"/>
      <c r="G999"/>
      <c r="H999"/>
      <c r="I999"/>
    </row>
    <row r="1000" spans="1:9" x14ac:dyDescent="0.2">
      <c r="A1000"/>
      <c r="C1000"/>
      <c r="D1000"/>
      <c r="E1000"/>
      <c r="F1000"/>
      <c r="G1000"/>
      <c r="H1000"/>
      <c r="I1000"/>
    </row>
    <row r="1001" spans="1:9" x14ac:dyDescent="0.2">
      <c r="A1001"/>
      <c r="C1001"/>
      <c r="D1001"/>
      <c r="E1001"/>
      <c r="F1001"/>
      <c r="G1001"/>
      <c r="H1001"/>
      <c r="I1001"/>
    </row>
    <row r="1002" spans="1:9" x14ac:dyDescent="0.2">
      <c r="A1002"/>
      <c r="C1002"/>
      <c r="D1002"/>
      <c r="E1002"/>
      <c r="F1002"/>
      <c r="G1002"/>
      <c r="H1002"/>
      <c r="I1002"/>
    </row>
    <row r="1003" spans="1:9" x14ac:dyDescent="0.2">
      <c r="A1003"/>
      <c r="C1003"/>
      <c r="D1003"/>
      <c r="E1003"/>
      <c r="F1003"/>
      <c r="G1003"/>
      <c r="H1003"/>
      <c r="I1003"/>
    </row>
    <row r="1004" spans="1:9" x14ac:dyDescent="0.2">
      <c r="A1004"/>
      <c r="C1004"/>
      <c r="D1004"/>
      <c r="E1004"/>
      <c r="F1004"/>
      <c r="G1004"/>
      <c r="H1004"/>
      <c r="I1004"/>
    </row>
    <row r="1005" spans="1:9" x14ac:dyDescent="0.2">
      <c r="A1005"/>
      <c r="C1005"/>
      <c r="D1005"/>
      <c r="E1005"/>
      <c r="F1005"/>
      <c r="G1005"/>
      <c r="H1005"/>
      <c r="I1005"/>
    </row>
    <row r="1006" spans="1:9" x14ac:dyDescent="0.2">
      <c r="A1006"/>
      <c r="C1006"/>
      <c r="D1006"/>
      <c r="E1006"/>
      <c r="F1006"/>
      <c r="G1006"/>
      <c r="H1006"/>
      <c r="I1006"/>
    </row>
    <row r="1007" spans="1:9" x14ac:dyDescent="0.2">
      <c r="A1007"/>
      <c r="C1007"/>
      <c r="D1007"/>
      <c r="E1007"/>
      <c r="F1007"/>
      <c r="G1007"/>
      <c r="H1007"/>
      <c r="I1007"/>
    </row>
    <row r="1008" spans="1:9" x14ac:dyDescent="0.2">
      <c r="A1008"/>
      <c r="C1008"/>
      <c r="D1008"/>
      <c r="E1008"/>
      <c r="F1008"/>
      <c r="G1008"/>
      <c r="H1008"/>
      <c r="I1008"/>
    </row>
    <row r="1009" spans="1:9" x14ac:dyDescent="0.2">
      <c r="A1009"/>
      <c r="C1009"/>
      <c r="D1009"/>
      <c r="E1009"/>
      <c r="F1009"/>
      <c r="G1009"/>
      <c r="H1009"/>
      <c r="I1009"/>
    </row>
    <row r="1010" spans="1:9" x14ac:dyDescent="0.2">
      <c r="A1010"/>
      <c r="C1010"/>
      <c r="D1010"/>
      <c r="E1010"/>
      <c r="F1010"/>
      <c r="G1010"/>
      <c r="H1010"/>
      <c r="I1010"/>
    </row>
    <row r="1011" spans="1:9" x14ac:dyDescent="0.2">
      <c r="A1011"/>
      <c r="C1011"/>
      <c r="D1011"/>
      <c r="E1011"/>
      <c r="F1011"/>
      <c r="G1011"/>
      <c r="H1011"/>
      <c r="I1011"/>
    </row>
    <row r="1012" spans="1:9" x14ac:dyDescent="0.2">
      <c r="A1012"/>
      <c r="C1012"/>
      <c r="D1012"/>
      <c r="E1012"/>
      <c r="F1012"/>
      <c r="G1012"/>
      <c r="H1012"/>
      <c r="I1012"/>
    </row>
    <row r="1013" spans="1:9" x14ac:dyDescent="0.2">
      <c r="A1013"/>
      <c r="C1013"/>
      <c r="D1013"/>
      <c r="E1013"/>
      <c r="F1013"/>
      <c r="G1013"/>
      <c r="H1013"/>
      <c r="I1013"/>
    </row>
    <row r="1014" spans="1:9" x14ac:dyDescent="0.2">
      <c r="A1014"/>
      <c r="C1014"/>
      <c r="D1014"/>
      <c r="E1014"/>
      <c r="F1014"/>
      <c r="G1014"/>
      <c r="H1014"/>
      <c r="I1014"/>
    </row>
    <row r="1015" spans="1:9" x14ac:dyDescent="0.2">
      <c r="A1015"/>
      <c r="C1015"/>
      <c r="D1015"/>
      <c r="E1015"/>
      <c r="F1015"/>
      <c r="G1015"/>
      <c r="H1015"/>
      <c r="I1015"/>
    </row>
    <row r="1016" spans="1:9" x14ac:dyDescent="0.2">
      <c r="A1016"/>
      <c r="C1016"/>
      <c r="D1016"/>
      <c r="E1016"/>
      <c r="F1016"/>
      <c r="G1016"/>
      <c r="H1016"/>
      <c r="I1016"/>
    </row>
    <row r="1017" spans="1:9" x14ac:dyDescent="0.2">
      <c r="A1017"/>
      <c r="C1017"/>
      <c r="D1017"/>
      <c r="E1017"/>
      <c r="F1017"/>
      <c r="G1017"/>
      <c r="H1017"/>
      <c r="I1017"/>
    </row>
    <row r="1018" spans="1:9" x14ac:dyDescent="0.2">
      <c r="A1018"/>
      <c r="C1018"/>
      <c r="D1018"/>
      <c r="E1018"/>
      <c r="F1018"/>
      <c r="G1018"/>
      <c r="H1018"/>
      <c r="I1018"/>
    </row>
    <row r="1019" spans="1:9" x14ac:dyDescent="0.2">
      <c r="A1019"/>
      <c r="C1019"/>
      <c r="D1019"/>
      <c r="E1019"/>
      <c r="F1019"/>
      <c r="G1019"/>
      <c r="H1019"/>
      <c r="I1019"/>
    </row>
    <row r="1020" spans="1:9" x14ac:dyDescent="0.2">
      <c r="A1020"/>
      <c r="C1020"/>
      <c r="D1020"/>
      <c r="E1020"/>
      <c r="F1020"/>
      <c r="G1020"/>
      <c r="H1020"/>
      <c r="I1020"/>
    </row>
    <row r="1021" spans="1:9" x14ac:dyDescent="0.2">
      <c r="A1021"/>
      <c r="C1021"/>
      <c r="D1021"/>
      <c r="E1021"/>
      <c r="F1021"/>
      <c r="G1021"/>
      <c r="H1021"/>
      <c r="I1021"/>
    </row>
    <row r="1022" spans="1:9" x14ac:dyDescent="0.2">
      <c r="A1022"/>
      <c r="C1022"/>
      <c r="D1022"/>
      <c r="E1022"/>
      <c r="F1022"/>
      <c r="G1022"/>
      <c r="H1022"/>
      <c r="I1022"/>
    </row>
    <row r="1023" spans="1:9" x14ac:dyDescent="0.2">
      <c r="A1023"/>
      <c r="C1023"/>
      <c r="D1023"/>
      <c r="E1023"/>
      <c r="F1023"/>
      <c r="G1023"/>
      <c r="H1023"/>
      <c r="I1023"/>
    </row>
    <row r="1024" spans="1:9" x14ac:dyDescent="0.2">
      <c r="A1024"/>
      <c r="C1024"/>
      <c r="D1024"/>
      <c r="E1024"/>
      <c r="F1024"/>
      <c r="G1024"/>
      <c r="H1024"/>
      <c r="I1024"/>
    </row>
    <row r="1025" spans="1:9" x14ac:dyDescent="0.2">
      <c r="A1025"/>
      <c r="C1025"/>
      <c r="D1025"/>
      <c r="E1025"/>
      <c r="F1025"/>
      <c r="G1025"/>
      <c r="H1025"/>
      <c r="I1025"/>
    </row>
    <row r="1026" spans="1:9" x14ac:dyDescent="0.2">
      <c r="A1026"/>
      <c r="C1026"/>
      <c r="D1026"/>
      <c r="E1026"/>
      <c r="F1026"/>
      <c r="G1026"/>
      <c r="H1026"/>
      <c r="I1026"/>
    </row>
    <row r="1027" spans="1:9" x14ac:dyDescent="0.2">
      <c r="A1027"/>
      <c r="C1027"/>
      <c r="D1027"/>
      <c r="E1027"/>
      <c r="F1027"/>
      <c r="G1027"/>
      <c r="H1027"/>
      <c r="I1027"/>
    </row>
    <row r="1028" spans="1:9" x14ac:dyDescent="0.2">
      <c r="A1028"/>
      <c r="C1028"/>
      <c r="D1028"/>
      <c r="E1028"/>
      <c r="F1028"/>
      <c r="G1028"/>
      <c r="H1028"/>
      <c r="I1028"/>
    </row>
    <row r="1029" spans="1:9" x14ac:dyDescent="0.2">
      <c r="A1029"/>
      <c r="C1029"/>
      <c r="D1029"/>
      <c r="E1029"/>
      <c r="F1029"/>
      <c r="G1029"/>
      <c r="H1029"/>
      <c r="I1029"/>
    </row>
    <row r="1030" spans="1:9" x14ac:dyDescent="0.2">
      <c r="A1030"/>
      <c r="C1030"/>
      <c r="D1030"/>
      <c r="E1030"/>
      <c r="F1030"/>
      <c r="G1030"/>
      <c r="H1030"/>
      <c r="I1030"/>
    </row>
    <row r="1031" spans="1:9" x14ac:dyDescent="0.2">
      <c r="A1031"/>
      <c r="C1031"/>
      <c r="D1031"/>
      <c r="E1031"/>
      <c r="F1031"/>
      <c r="G1031"/>
      <c r="H1031"/>
      <c r="I1031"/>
    </row>
    <row r="1032" spans="1:9" x14ac:dyDescent="0.2">
      <c r="A1032"/>
      <c r="C1032"/>
      <c r="D1032"/>
      <c r="E1032"/>
      <c r="F1032"/>
      <c r="G1032"/>
      <c r="H1032"/>
      <c r="I1032"/>
    </row>
    <row r="1033" spans="1:9" x14ac:dyDescent="0.2">
      <c r="A1033"/>
      <c r="C1033"/>
      <c r="D1033"/>
      <c r="E1033"/>
      <c r="F1033"/>
      <c r="G1033"/>
      <c r="H1033"/>
      <c r="I1033"/>
    </row>
    <row r="1034" spans="1:9" x14ac:dyDescent="0.2">
      <c r="A1034"/>
      <c r="C1034"/>
      <c r="D1034"/>
      <c r="E1034"/>
      <c r="F1034"/>
      <c r="G1034"/>
      <c r="H1034"/>
      <c r="I1034"/>
    </row>
    <row r="1035" spans="1:9" x14ac:dyDescent="0.2">
      <c r="A1035"/>
      <c r="C1035"/>
      <c r="D1035"/>
      <c r="E1035"/>
      <c r="F1035"/>
      <c r="G1035"/>
      <c r="H1035"/>
      <c r="I1035"/>
    </row>
    <row r="1036" spans="1:9" x14ac:dyDescent="0.2">
      <c r="A1036"/>
      <c r="C1036"/>
      <c r="D1036"/>
      <c r="E1036"/>
      <c r="F1036"/>
      <c r="G1036"/>
      <c r="H1036"/>
      <c r="I1036"/>
    </row>
    <row r="1037" spans="1:9" x14ac:dyDescent="0.2">
      <c r="A1037"/>
      <c r="C1037"/>
      <c r="D1037"/>
      <c r="E1037"/>
      <c r="F1037"/>
      <c r="G1037"/>
      <c r="H1037"/>
      <c r="I1037"/>
    </row>
    <row r="1038" spans="1:9" x14ac:dyDescent="0.2">
      <c r="A1038"/>
      <c r="C1038"/>
      <c r="D1038"/>
      <c r="E1038"/>
      <c r="F1038"/>
      <c r="G1038"/>
      <c r="H1038"/>
      <c r="I1038"/>
    </row>
    <row r="1039" spans="1:9" x14ac:dyDescent="0.2">
      <c r="A1039"/>
      <c r="C1039"/>
      <c r="D1039"/>
      <c r="E1039"/>
      <c r="F1039"/>
      <c r="G1039"/>
      <c r="H1039"/>
      <c r="I1039"/>
    </row>
    <row r="1040" spans="1:9" x14ac:dyDescent="0.2">
      <c r="A1040"/>
      <c r="C1040"/>
      <c r="D1040"/>
      <c r="E1040"/>
      <c r="F1040"/>
      <c r="G1040"/>
      <c r="H1040"/>
      <c r="I1040"/>
    </row>
    <row r="1041" spans="1:9" x14ac:dyDescent="0.2">
      <c r="A1041"/>
      <c r="C1041"/>
      <c r="D1041"/>
      <c r="E1041"/>
      <c r="F1041"/>
      <c r="G1041"/>
      <c r="H1041"/>
      <c r="I1041"/>
    </row>
    <row r="1042" spans="1:9" x14ac:dyDescent="0.2">
      <c r="A1042"/>
      <c r="C1042"/>
      <c r="D1042"/>
      <c r="E1042"/>
      <c r="F1042"/>
      <c r="G1042"/>
      <c r="H1042"/>
      <c r="I1042"/>
    </row>
    <row r="1043" spans="1:9" x14ac:dyDescent="0.2">
      <c r="A1043"/>
      <c r="C1043"/>
      <c r="D1043"/>
      <c r="E1043"/>
      <c r="F1043"/>
      <c r="G1043"/>
      <c r="H1043"/>
      <c r="I1043"/>
    </row>
    <row r="1044" spans="1:9" x14ac:dyDescent="0.2">
      <c r="A1044"/>
      <c r="C1044"/>
      <c r="D1044"/>
      <c r="E1044"/>
      <c r="F1044"/>
      <c r="G1044"/>
      <c r="H1044"/>
      <c r="I1044"/>
    </row>
    <row r="1045" spans="1:9" x14ac:dyDescent="0.2">
      <c r="A1045"/>
      <c r="C1045"/>
      <c r="D1045"/>
      <c r="E1045"/>
      <c r="F1045"/>
      <c r="G1045"/>
      <c r="H1045"/>
      <c r="I1045"/>
    </row>
    <row r="1046" spans="1:9" x14ac:dyDescent="0.2">
      <c r="A1046"/>
      <c r="C1046"/>
      <c r="D1046"/>
      <c r="E1046"/>
      <c r="F1046"/>
      <c r="G1046"/>
      <c r="H1046"/>
      <c r="I1046"/>
    </row>
    <row r="1047" spans="1:9" x14ac:dyDescent="0.2">
      <c r="A1047"/>
      <c r="C1047"/>
      <c r="D1047"/>
      <c r="E1047"/>
      <c r="F1047"/>
      <c r="G1047"/>
      <c r="H1047"/>
      <c r="I1047"/>
    </row>
    <row r="1048" spans="1:9" x14ac:dyDescent="0.2">
      <c r="A1048"/>
      <c r="C1048"/>
      <c r="D1048"/>
      <c r="E1048"/>
      <c r="F1048"/>
      <c r="G1048"/>
      <c r="H1048"/>
      <c r="I1048"/>
    </row>
    <row r="1049" spans="1:9" x14ac:dyDescent="0.2">
      <c r="A1049"/>
      <c r="C1049"/>
      <c r="D1049"/>
      <c r="E1049"/>
      <c r="F1049"/>
      <c r="G1049"/>
      <c r="H1049"/>
      <c r="I1049"/>
    </row>
    <row r="1050" spans="1:9" x14ac:dyDescent="0.2">
      <c r="A1050"/>
      <c r="C1050"/>
      <c r="D1050"/>
      <c r="E1050"/>
      <c r="F1050"/>
      <c r="G1050"/>
      <c r="H1050"/>
      <c r="I1050"/>
    </row>
    <row r="1051" spans="1:9" x14ac:dyDescent="0.2">
      <c r="A1051"/>
      <c r="C1051"/>
      <c r="D1051"/>
      <c r="E1051"/>
      <c r="F1051"/>
      <c r="G1051"/>
      <c r="H1051"/>
      <c r="I1051"/>
    </row>
    <row r="1052" spans="1:9" x14ac:dyDescent="0.2">
      <c r="A1052"/>
      <c r="C1052"/>
      <c r="D1052"/>
      <c r="E1052"/>
      <c r="F1052"/>
      <c r="G1052"/>
      <c r="H1052"/>
      <c r="I1052"/>
    </row>
    <row r="1053" spans="1:9" x14ac:dyDescent="0.2">
      <c r="A1053"/>
      <c r="C1053"/>
      <c r="D1053"/>
      <c r="E1053"/>
      <c r="F1053"/>
      <c r="G1053"/>
      <c r="H1053"/>
      <c r="I1053"/>
    </row>
    <row r="1054" spans="1:9" x14ac:dyDescent="0.2">
      <c r="A1054"/>
      <c r="C1054"/>
      <c r="D1054"/>
      <c r="E1054"/>
      <c r="F1054"/>
      <c r="G1054"/>
      <c r="H1054"/>
      <c r="I1054"/>
    </row>
    <row r="1055" spans="1:9" x14ac:dyDescent="0.2">
      <c r="A1055"/>
      <c r="C1055"/>
      <c r="D1055"/>
      <c r="E1055"/>
      <c r="F1055"/>
      <c r="G1055"/>
      <c r="H1055"/>
      <c r="I1055"/>
    </row>
    <row r="1056" spans="1:9" x14ac:dyDescent="0.2">
      <c r="A1056"/>
      <c r="C1056"/>
      <c r="D1056"/>
      <c r="E1056"/>
      <c r="F1056"/>
      <c r="G1056"/>
      <c r="H1056"/>
      <c r="I1056"/>
    </row>
    <row r="1057" spans="1:9" x14ac:dyDescent="0.2">
      <c r="A1057"/>
      <c r="C1057"/>
      <c r="D1057"/>
      <c r="E1057"/>
      <c r="F1057"/>
      <c r="G1057"/>
      <c r="H1057"/>
      <c r="I1057"/>
    </row>
    <row r="1058" spans="1:9" x14ac:dyDescent="0.2">
      <c r="A1058"/>
      <c r="C1058"/>
      <c r="D1058"/>
      <c r="E1058"/>
      <c r="F1058"/>
      <c r="G1058"/>
      <c r="H1058"/>
      <c r="I1058"/>
    </row>
    <row r="1059" spans="1:9" x14ac:dyDescent="0.2">
      <c r="A1059"/>
      <c r="C1059"/>
      <c r="D1059"/>
      <c r="E1059"/>
      <c r="F1059"/>
      <c r="G1059"/>
      <c r="H1059"/>
      <c r="I1059"/>
    </row>
    <row r="1060" spans="1:9" x14ac:dyDescent="0.2">
      <c r="A1060"/>
      <c r="C1060"/>
      <c r="D1060"/>
      <c r="E1060"/>
      <c r="F1060"/>
      <c r="G1060"/>
      <c r="H1060"/>
      <c r="I1060"/>
    </row>
    <row r="1061" spans="1:9" x14ac:dyDescent="0.2">
      <c r="A1061"/>
      <c r="C1061"/>
      <c r="D1061"/>
      <c r="E1061"/>
      <c r="F1061"/>
      <c r="G1061"/>
      <c r="H1061"/>
      <c r="I1061"/>
    </row>
    <row r="1062" spans="1:9" x14ac:dyDescent="0.2">
      <c r="A1062"/>
      <c r="C1062"/>
      <c r="D1062"/>
      <c r="E1062"/>
      <c r="F1062"/>
      <c r="G1062"/>
      <c r="H1062"/>
      <c r="I1062"/>
    </row>
    <row r="1063" spans="1:9" x14ac:dyDescent="0.2">
      <c r="A1063"/>
      <c r="C1063"/>
      <c r="D1063"/>
      <c r="E1063"/>
      <c r="F1063"/>
      <c r="G1063"/>
      <c r="H1063"/>
      <c r="I1063"/>
    </row>
    <row r="1064" spans="1:9" x14ac:dyDescent="0.2">
      <c r="A1064"/>
      <c r="C1064"/>
      <c r="D1064"/>
      <c r="E1064"/>
      <c r="F1064"/>
      <c r="G1064"/>
      <c r="H1064"/>
      <c r="I1064"/>
    </row>
    <row r="1065" spans="1:9" x14ac:dyDescent="0.2">
      <c r="A1065"/>
      <c r="C1065"/>
      <c r="D1065"/>
      <c r="E1065"/>
      <c r="F1065"/>
      <c r="G1065"/>
      <c r="H1065"/>
      <c r="I1065"/>
    </row>
    <row r="1066" spans="1:9" x14ac:dyDescent="0.2">
      <c r="A1066"/>
      <c r="C1066"/>
      <c r="D1066"/>
      <c r="E1066"/>
      <c r="F1066"/>
      <c r="G1066"/>
      <c r="H1066"/>
      <c r="I1066"/>
    </row>
    <row r="1067" spans="1:9" x14ac:dyDescent="0.2">
      <c r="A1067"/>
      <c r="C1067"/>
      <c r="D1067"/>
      <c r="E1067"/>
      <c r="F1067"/>
      <c r="G1067"/>
      <c r="H1067"/>
      <c r="I1067"/>
    </row>
    <row r="1068" spans="1:9" x14ac:dyDescent="0.2">
      <c r="A1068"/>
      <c r="C1068"/>
      <c r="D1068"/>
      <c r="E1068"/>
      <c r="F1068"/>
      <c r="G1068"/>
      <c r="H1068"/>
      <c r="I1068"/>
    </row>
    <row r="1069" spans="1:9" x14ac:dyDescent="0.2">
      <c r="A1069"/>
      <c r="C1069"/>
      <c r="D1069"/>
      <c r="E1069"/>
      <c r="F1069"/>
      <c r="G1069"/>
      <c r="H1069"/>
      <c r="I1069"/>
    </row>
    <row r="1070" spans="1:9" x14ac:dyDescent="0.2">
      <c r="A1070"/>
      <c r="C1070"/>
      <c r="D1070"/>
      <c r="E1070"/>
      <c r="F1070"/>
      <c r="G1070"/>
      <c r="H1070"/>
      <c r="I1070"/>
    </row>
    <row r="1071" spans="1:9" x14ac:dyDescent="0.2">
      <c r="A1071"/>
      <c r="C1071"/>
      <c r="D1071"/>
      <c r="E1071"/>
      <c r="F1071"/>
      <c r="G1071"/>
      <c r="H1071"/>
      <c r="I1071"/>
    </row>
    <row r="1072" spans="1:9" x14ac:dyDescent="0.2">
      <c r="A1072"/>
      <c r="C1072"/>
      <c r="D1072"/>
      <c r="E1072"/>
      <c r="F1072"/>
      <c r="G1072"/>
      <c r="H1072"/>
      <c r="I1072"/>
    </row>
    <row r="1073" spans="1:9" x14ac:dyDescent="0.2">
      <c r="A1073"/>
      <c r="C1073"/>
      <c r="D1073"/>
      <c r="E1073"/>
      <c r="F1073"/>
      <c r="G1073"/>
      <c r="H1073"/>
      <c r="I1073"/>
    </row>
    <row r="1074" spans="1:9" x14ac:dyDescent="0.2">
      <c r="A1074"/>
      <c r="C1074"/>
      <c r="D1074"/>
      <c r="E1074"/>
      <c r="F1074"/>
      <c r="G1074"/>
      <c r="H1074"/>
      <c r="I1074"/>
    </row>
    <row r="1075" spans="1:9" x14ac:dyDescent="0.2">
      <c r="A1075"/>
      <c r="C1075"/>
      <c r="D1075"/>
      <c r="E1075"/>
      <c r="F1075"/>
      <c r="G1075"/>
      <c r="H1075"/>
      <c r="I1075"/>
    </row>
    <row r="1076" spans="1:9" x14ac:dyDescent="0.2">
      <c r="A1076"/>
      <c r="C1076"/>
      <c r="D1076"/>
      <c r="E1076"/>
      <c r="F1076"/>
      <c r="G1076"/>
      <c r="H1076"/>
      <c r="I1076"/>
    </row>
    <row r="1077" spans="1:9" x14ac:dyDescent="0.2">
      <c r="A1077"/>
      <c r="C1077"/>
      <c r="D1077"/>
      <c r="E1077"/>
      <c r="F1077"/>
      <c r="G1077"/>
      <c r="H1077"/>
      <c r="I1077"/>
    </row>
    <row r="1078" spans="1:9" x14ac:dyDescent="0.2">
      <c r="A1078"/>
      <c r="C1078"/>
      <c r="D1078"/>
      <c r="E1078"/>
      <c r="F1078"/>
      <c r="G1078"/>
      <c r="H1078"/>
      <c r="I1078"/>
    </row>
    <row r="1079" spans="1:9" x14ac:dyDescent="0.2">
      <c r="A1079"/>
      <c r="C1079"/>
      <c r="D1079"/>
      <c r="E1079"/>
      <c r="F1079"/>
      <c r="G1079"/>
      <c r="H1079"/>
      <c r="I1079"/>
    </row>
    <row r="1080" spans="1:9" x14ac:dyDescent="0.2">
      <c r="A1080"/>
      <c r="C1080"/>
      <c r="D1080"/>
      <c r="E1080"/>
      <c r="F1080"/>
      <c r="G1080"/>
      <c r="H1080"/>
      <c r="I1080"/>
    </row>
    <row r="1081" spans="1:9" x14ac:dyDescent="0.2">
      <c r="A1081"/>
      <c r="C1081"/>
      <c r="D1081"/>
      <c r="E1081"/>
      <c r="F1081"/>
      <c r="G1081"/>
      <c r="H1081"/>
      <c r="I1081"/>
    </row>
    <row r="1082" spans="1:9" x14ac:dyDescent="0.2">
      <c r="A1082"/>
      <c r="C1082"/>
      <c r="D1082"/>
      <c r="E1082"/>
      <c r="F1082"/>
      <c r="G1082"/>
      <c r="H1082"/>
      <c r="I1082"/>
    </row>
    <row r="1083" spans="1:9" x14ac:dyDescent="0.2">
      <c r="A1083"/>
      <c r="C1083"/>
      <c r="D1083"/>
      <c r="E1083"/>
      <c r="F1083"/>
      <c r="G1083"/>
      <c r="H1083"/>
      <c r="I1083"/>
    </row>
    <row r="1084" spans="1:9" x14ac:dyDescent="0.2">
      <c r="A1084"/>
      <c r="C1084"/>
      <c r="D1084"/>
      <c r="E1084"/>
      <c r="F1084"/>
      <c r="G1084"/>
      <c r="H1084"/>
      <c r="I1084"/>
    </row>
    <row r="1085" spans="1:9" x14ac:dyDescent="0.2">
      <c r="A1085"/>
      <c r="C1085"/>
      <c r="D1085"/>
      <c r="E1085"/>
      <c r="F1085"/>
      <c r="G1085"/>
      <c r="H1085"/>
      <c r="I1085"/>
    </row>
    <row r="1086" spans="1:9" x14ac:dyDescent="0.2">
      <c r="A1086"/>
      <c r="C1086"/>
      <c r="D1086"/>
      <c r="E1086"/>
      <c r="F1086"/>
      <c r="G1086"/>
      <c r="H1086"/>
      <c r="I1086"/>
    </row>
    <row r="1087" spans="1:9" x14ac:dyDescent="0.2">
      <c r="A1087"/>
      <c r="C1087"/>
      <c r="D1087"/>
      <c r="E1087"/>
      <c r="F1087"/>
      <c r="G1087"/>
      <c r="H1087"/>
      <c r="I1087"/>
    </row>
    <row r="1088" spans="1:9" x14ac:dyDescent="0.2">
      <c r="A1088"/>
      <c r="C1088"/>
      <c r="D1088"/>
      <c r="E1088"/>
      <c r="F1088"/>
      <c r="G1088"/>
      <c r="H1088"/>
      <c r="I1088"/>
    </row>
    <row r="1089" spans="1:9" x14ac:dyDescent="0.2">
      <c r="A1089"/>
      <c r="C1089"/>
      <c r="D1089"/>
      <c r="E1089"/>
      <c r="F1089"/>
      <c r="G1089"/>
      <c r="H1089"/>
      <c r="I1089"/>
    </row>
    <row r="1090" spans="1:9" x14ac:dyDescent="0.2">
      <c r="A1090"/>
      <c r="C1090"/>
      <c r="D1090"/>
      <c r="E1090"/>
      <c r="F1090"/>
      <c r="G1090"/>
      <c r="H1090"/>
      <c r="I1090"/>
    </row>
    <row r="1091" spans="1:9" x14ac:dyDescent="0.2">
      <c r="A1091"/>
      <c r="C1091"/>
      <c r="D1091"/>
      <c r="E1091"/>
      <c r="F1091"/>
      <c r="G1091"/>
      <c r="H1091"/>
      <c r="I1091"/>
    </row>
    <row r="1092" spans="1:9" x14ac:dyDescent="0.2">
      <c r="A1092"/>
      <c r="C1092"/>
      <c r="D1092"/>
      <c r="E1092"/>
      <c r="F1092"/>
      <c r="G1092"/>
      <c r="H1092"/>
      <c r="I1092"/>
    </row>
    <row r="1093" spans="1:9" x14ac:dyDescent="0.2">
      <c r="A1093"/>
      <c r="C1093"/>
      <c r="D1093"/>
      <c r="E1093"/>
      <c r="F1093"/>
      <c r="G1093"/>
      <c r="H1093"/>
      <c r="I1093"/>
    </row>
    <row r="1094" spans="1:9" x14ac:dyDescent="0.2">
      <c r="A1094"/>
      <c r="C1094"/>
      <c r="D1094"/>
      <c r="E1094"/>
      <c r="F1094"/>
      <c r="G1094"/>
      <c r="H1094"/>
      <c r="I1094"/>
    </row>
    <row r="1095" spans="1:9" x14ac:dyDescent="0.2">
      <c r="A1095"/>
      <c r="C1095"/>
      <c r="D1095"/>
      <c r="E1095"/>
      <c r="F1095"/>
      <c r="G1095"/>
      <c r="H1095"/>
      <c r="I1095"/>
    </row>
    <row r="1096" spans="1:9" x14ac:dyDescent="0.2">
      <c r="A1096"/>
      <c r="C1096"/>
      <c r="D1096"/>
      <c r="E1096"/>
      <c r="F1096"/>
      <c r="G1096"/>
      <c r="H1096"/>
      <c r="I1096"/>
    </row>
    <row r="1097" spans="1:9" x14ac:dyDescent="0.2">
      <c r="A1097"/>
      <c r="C1097"/>
      <c r="D1097"/>
      <c r="E1097"/>
      <c r="F1097"/>
      <c r="G1097"/>
      <c r="H1097"/>
      <c r="I1097"/>
    </row>
    <row r="1098" spans="1:9" x14ac:dyDescent="0.2">
      <c r="A1098"/>
      <c r="C1098"/>
      <c r="D1098"/>
      <c r="E1098"/>
      <c r="F1098"/>
      <c r="G1098"/>
      <c r="H1098"/>
      <c r="I1098"/>
    </row>
    <row r="1099" spans="1:9" x14ac:dyDescent="0.2">
      <c r="A1099"/>
      <c r="C1099"/>
      <c r="D1099"/>
      <c r="E1099"/>
      <c r="F1099"/>
      <c r="G1099"/>
      <c r="H1099"/>
      <c r="I1099"/>
    </row>
    <row r="1100" spans="1:9" x14ac:dyDescent="0.2">
      <c r="A1100"/>
      <c r="C1100"/>
      <c r="D1100"/>
      <c r="E1100"/>
      <c r="F1100"/>
      <c r="G1100"/>
      <c r="H1100"/>
      <c r="I1100"/>
    </row>
    <row r="1101" spans="1:9" x14ac:dyDescent="0.2">
      <c r="A1101"/>
      <c r="C1101"/>
      <c r="D1101"/>
      <c r="E1101"/>
      <c r="F1101"/>
      <c r="G1101"/>
      <c r="H1101"/>
      <c r="I1101"/>
    </row>
    <row r="1102" spans="1:9" x14ac:dyDescent="0.2">
      <c r="A1102"/>
      <c r="C1102"/>
      <c r="D1102"/>
      <c r="E1102"/>
      <c r="F1102"/>
      <c r="G1102"/>
      <c r="H1102"/>
      <c r="I1102"/>
    </row>
    <row r="1103" spans="1:9" x14ac:dyDescent="0.2">
      <c r="A1103"/>
      <c r="C1103"/>
      <c r="D1103"/>
      <c r="E1103"/>
      <c r="F1103"/>
      <c r="G1103"/>
      <c r="H1103"/>
      <c r="I1103"/>
    </row>
    <row r="1104" spans="1:9" x14ac:dyDescent="0.2">
      <c r="A1104"/>
      <c r="C1104"/>
      <c r="D1104"/>
      <c r="E1104"/>
      <c r="F1104"/>
      <c r="G1104"/>
      <c r="H1104"/>
      <c r="I1104"/>
    </row>
    <row r="1105" spans="1:9" x14ac:dyDescent="0.2">
      <c r="A1105"/>
      <c r="C1105"/>
      <c r="D1105"/>
      <c r="E1105"/>
      <c r="F1105"/>
      <c r="G1105"/>
      <c r="H1105"/>
      <c r="I1105"/>
    </row>
    <row r="1106" spans="1:9" x14ac:dyDescent="0.2">
      <c r="A1106"/>
      <c r="C1106"/>
      <c r="D1106"/>
      <c r="E1106"/>
      <c r="F1106"/>
      <c r="G1106"/>
      <c r="H1106"/>
      <c r="I1106"/>
    </row>
    <row r="1107" spans="1:9" x14ac:dyDescent="0.2">
      <c r="A1107"/>
      <c r="C1107"/>
      <c r="D1107"/>
      <c r="E1107"/>
      <c r="F1107"/>
      <c r="G1107"/>
      <c r="H1107"/>
      <c r="I1107"/>
    </row>
    <row r="1108" spans="1:9" x14ac:dyDescent="0.2">
      <c r="A1108"/>
      <c r="C1108"/>
      <c r="D1108"/>
      <c r="E1108"/>
      <c r="F1108"/>
      <c r="G1108"/>
      <c r="H1108"/>
      <c r="I1108"/>
    </row>
    <row r="1109" spans="1:9" x14ac:dyDescent="0.2">
      <c r="A1109"/>
      <c r="C1109"/>
      <c r="D1109"/>
      <c r="E1109"/>
      <c r="F1109"/>
      <c r="G1109"/>
      <c r="H1109"/>
      <c r="I1109"/>
    </row>
    <row r="1110" spans="1:9" x14ac:dyDescent="0.2">
      <c r="A1110"/>
      <c r="C1110"/>
      <c r="D1110"/>
      <c r="E1110"/>
      <c r="F1110"/>
      <c r="G1110"/>
      <c r="H1110"/>
      <c r="I1110"/>
    </row>
    <row r="1111" spans="1:9" x14ac:dyDescent="0.2">
      <c r="A1111"/>
      <c r="C1111"/>
      <c r="D1111"/>
      <c r="E1111"/>
      <c r="F1111"/>
      <c r="G1111"/>
      <c r="H1111"/>
      <c r="I1111"/>
    </row>
    <row r="1112" spans="1:9" x14ac:dyDescent="0.2">
      <c r="A1112"/>
      <c r="C1112"/>
      <c r="D1112"/>
      <c r="E1112"/>
      <c r="F1112"/>
      <c r="G1112"/>
      <c r="H1112"/>
      <c r="I1112"/>
    </row>
    <row r="1113" spans="1:9" x14ac:dyDescent="0.2">
      <c r="A1113"/>
      <c r="C1113"/>
      <c r="D1113"/>
      <c r="E1113"/>
      <c r="F1113"/>
      <c r="G1113"/>
      <c r="H1113"/>
      <c r="I1113"/>
    </row>
    <row r="1114" spans="1:9" x14ac:dyDescent="0.2">
      <c r="A1114"/>
      <c r="C1114"/>
      <c r="D1114"/>
      <c r="E1114"/>
      <c r="F1114"/>
      <c r="G1114"/>
      <c r="H1114"/>
      <c r="I1114"/>
    </row>
    <row r="1115" spans="1:9" x14ac:dyDescent="0.2">
      <c r="A1115"/>
      <c r="C1115"/>
      <c r="D1115"/>
      <c r="E1115"/>
      <c r="F1115"/>
      <c r="G1115"/>
      <c r="H1115"/>
      <c r="I1115"/>
    </row>
    <row r="1116" spans="1:9" x14ac:dyDescent="0.2">
      <c r="A1116"/>
      <c r="C1116"/>
      <c r="D1116"/>
      <c r="E1116"/>
      <c r="F1116"/>
      <c r="G1116"/>
      <c r="H1116"/>
      <c r="I1116"/>
    </row>
    <row r="1117" spans="1:9" x14ac:dyDescent="0.2">
      <c r="A1117"/>
      <c r="C1117"/>
      <c r="D1117"/>
      <c r="E1117"/>
      <c r="F1117"/>
      <c r="G1117"/>
      <c r="H1117"/>
      <c r="I1117"/>
    </row>
    <row r="1118" spans="1:9" x14ac:dyDescent="0.2">
      <c r="A1118"/>
      <c r="C1118"/>
      <c r="D1118"/>
      <c r="E1118"/>
      <c r="F1118"/>
      <c r="G1118"/>
      <c r="H1118"/>
      <c r="I1118"/>
    </row>
    <row r="1119" spans="1:9" x14ac:dyDescent="0.2">
      <c r="A1119"/>
      <c r="C1119"/>
      <c r="D1119"/>
      <c r="E1119"/>
      <c r="F1119"/>
      <c r="G1119"/>
      <c r="H1119"/>
      <c r="I1119"/>
    </row>
    <row r="1120" spans="1:9" x14ac:dyDescent="0.2">
      <c r="A1120"/>
      <c r="C1120"/>
      <c r="D1120"/>
      <c r="E1120"/>
      <c r="F1120"/>
      <c r="G1120"/>
      <c r="H1120"/>
      <c r="I1120"/>
    </row>
    <row r="1121" spans="1:9" x14ac:dyDescent="0.2">
      <c r="A1121"/>
      <c r="C1121"/>
      <c r="D1121"/>
      <c r="E1121"/>
      <c r="F1121"/>
      <c r="G1121"/>
      <c r="H1121"/>
      <c r="I1121"/>
    </row>
    <row r="1122" spans="1:9" x14ac:dyDescent="0.2">
      <c r="A1122"/>
      <c r="C1122"/>
      <c r="D1122"/>
      <c r="E1122"/>
      <c r="F1122"/>
      <c r="G1122"/>
      <c r="H1122"/>
      <c r="I1122"/>
    </row>
    <row r="1123" spans="1:9" x14ac:dyDescent="0.2">
      <c r="A1123"/>
      <c r="C1123"/>
      <c r="D1123"/>
      <c r="E1123"/>
      <c r="F1123"/>
      <c r="G1123"/>
      <c r="H1123"/>
      <c r="I1123"/>
    </row>
    <row r="1124" spans="1:9" x14ac:dyDescent="0.2">
      <c r="A1124"/>
      <c r="C1124"/>
      <c r="D1124"/>
      <c r="E1124"/>
      <c r="F1124"/>
      <c r="G1124"/>
      <c r="H1124"/>
      <c r="I1124"/>
    </row>
    <row r="1125" spans="1:9" x14ac:dyDescent="0.2">
      <c r="A1125"/>
      <c r="C1125"/>
      <c r="D1125"/>
      <c r="E1125"/>
      <c r="F1125"/>
      <c r="G1125"/>
      <c r="H1125"/>
      <c r="I1125"/>
    </row>
    <row r="1126" spans="1:9" x14ac:dyDescent="0.2">
      <c r="A1126"/>
      <c r="C1126"/>
      <c r="D1126"/>
      <c r="E1126"/>
      <c r="F1126"/>
      <c r="G1126"/>
      <c r="H1126"/>
      <c r="I1126"/>
    </row>
    <row r="1127" spans="1:9" x14ac:dyDescent="0.2">
      <c r="A1127"/>
      <c r="C1127"/>
      <c r="D1127"/>
      <c r="E1127"/>
      <c r="F1127"/>
      <c r="G1127"/>
      <c r="H1127"/>
      <c r="I1127"/>
    </row>
    <row r="1128" spans="1:9" x14ac:dyDescent="0.2">
      <c r="A1128"/>
      <c r="C1128"/>
      <c r="D1128"/>
      <c r="E1128"/>
      <c r="F1128"/>
      <c r="G1128"/>
      <c r="H1128"/>
      <c r="I1128"/>
    </row>
    <row r="1129" spans="1:9" x14ac:dyDescent="0.2">
      <c r="A1129"/>
      <c r="C1129"/>
      <c r="D1129"/>
      <c r="E1129"/>
      <c r="F1129"/>
      <c r="G1129"/>
      <c r="H1129"/>
      <c r="I1129"/>
    </row>
    <row r="1130" spans="1:9" x14ac:dyDescent="0.2">
      <c r="A1130"/>
      <c r="C1130"/>
      <c r="D1130"/>
      <c r="E1130"/>
      <c r="F1130"/>
      <c r="G1130"/>
      <c r="H1130"/>
      <c r="I1130"/>
    </row>
    <row r="1131" spans="1:9" x14ac:dyDescent="0.2">
      <c r="A1131"/>
      <c r="C1131"/>
      <c r="D1131"/>
      <c r="E1131"/>
      <c r="F1131"/>
      <c r="G1131"/>
      <c r="H1131"/>
      <c r="I1131"/>
    </row>
    <row r="1132" spans="1:9" x14ac:dyDescent="0.2">
      <c r="A1132"/>
      <c r="C1132"/>
      <c r="D1132"/>
      <c r="E1132"/>
      <c r="F1132"/>
      <c r="G1132"/>
      <c r="H1132"/>
      <c r="I1132"/>
    </row>
    <row r="1133" spans="1:9" x14ac:dyDescent="0.2">
      <c r="A1133"/>
      <c r="C1133"/>
      <c r="D1133"/>
      <c r="E1133"/>
      <c r="F1133"/>
      <c r="G1133"/>
      <c r="H1133"/>
      <c r="I1133"/>
    </row>
    <row r="1134" spans="1:9" x14ac:dyDescent="0.2">
      <c r="A1134"/>
      <c r="C1134"/>
      <c r="D1134"/>
      <c r="E1134"/>
      <c r="F1134"/>
      <c r="G1134"/>
      <c r="H1134"/>
      <c r="I1134"/>
    </row>
    <row r="1135" spans="1:9" x14ac:dyDescent="0.2">
      <c r="A1135"/>
      <c r="C1135"/>
      <c r="D1135"/>
      <c r="E1135"/>
      <c r="F1135"/>
      <c r="G1135"/>
      <c r="H1135"/>
      <c r="I1135"/>
    </row>
    <row r="1136" spans="1:9" x14ac:dyDescent="0.2">
      <c r="A1136"/>
      <c r="C1136"/>
      <c r="D1136"/>
      <c r="E1136"/>
      <c r="F1136"/>
      <c r="G1136"/>
      <c r="H1136"/>
      <c r="I1136"/>
    </row>
    <row r="1137" spans="1:9" x14ac:dyDescent="0.2">
      <c r="A1137"/>
      <c r="C1137"/>
      <c r="D1137"/>
      <c r="E1137"/>
      <c r="F1137"/>
      <c r="G1137"/>
      <c r="H1137"/>
      <c r="I1137"/>
    </row>
    <row r="1138" spans="1:9" x14ac:dyDescent="0.2">
      <c r="A1138"/>
      <c r="C1138"/>
      <c r="D1138"/>
      <c r="E1138"/>
      <c r="F1138"/>
      <c r="G1138"/>
      <c r="H1138"/>
      <c r="I1138"/>
    </row>
    <row r="1139" spans="1:9" x14ac:dyDescent="0.2">
      <c r="A1139"/>
      <c r="C1139"/>
      <c r="D1139"/>
      <c r="E1139"/>
      <c r="F1139"/>
      <c r="G1139"/>
      <c r="H1139"/>
      <c r="I1139"/>
    </row>
    <row r="1140" spans="1:9" x14ac:dyDescent="0.2">
      <c r="A1140"/>
      <c r="C1140"/>
      <c r="D1140"/>
      <c r="E1140"/>
      <c r="F1140"/>
      <c r="G1140"/>
      <c r="H1140"/>
      <c r="I1140"/>
    </row>
    <row r="1141" spans="1:9" x14ac:dyDescent="0.2">
      <c r="A1141"/>
      <c r="C1141"/>
      <c r="D1141"/>
      <c r="E1141"/>
      <c r="F1141"/>
      <c r="G1141"/>
      <c r="H1141"/>
      <c r="I1141"/>
    </row>
    <row r="1142" spans="1:9" x14ac:dyDescent="0.2">
      <c r="A1142"/>
      <c r="C1142"/>
      <c r="D1142"/>
      <c r="E1142"/>
      <c r="F1142"/>
      <c r="G1142"/>
      <c r="H1142"/>
      <c r="I1142"/>
    </row>
    <row r="1143" spans="1:9" x14ac:dyDescent="0.2">
      <c r="A1143"/>
      <c r="C1143"/>
      <c r="D1143"/>
      <c r="E1143"/>
      <c r="F1143"/>
      <c r="G1143"/>
      <c r="H1143"/>
      <c r="I1143"/>
    </row>
    <row r="1144" spans="1:9" x14ac:dyDescent="0.2">
      <c r="A1144"/>
      <c r="C1144"/>
      <c r="D1144"/>
      <c r="E1144"/>
      <c r="F1144"/>
      <c r="G1144"/>
      <c r="H1144"/>
      <c r="I1144"/>
    </row>
    <row r="1145" spans="1:9" x14ac:dyDescent="0.2">
      <c r="A1145"/>
      <c r="C1145"/>
      <c r="D1145"/>
      <c r="E1145"/>
      <c r="F1145"/>
      <c r="G1145"/>
      <c r="H1145"/>
      <c r="I1145"/>
    </row>
    <row r="1146" spans="1:9" x14ac:dyDescent="0.2">
      <c r="A1146"/>
      <c r="C1146"/>
      <c r="D1146"/>
      <c r="E1146"/>
      <c r="F1146"/>
      <c r="G1146"/>
      <c r="H1146"/>
      <c r="I1146"/>
    </row>
    <row r="1147" spans="1:9" x14ac:dyDescent="0.2">
      <c r="A1147"/>
      <c r="C1147"/>
      <c r="D1147"/>
      <c r="E1147"/>
      <c r="F1147"/>
      <c r="G1147"/>
      <c r="H1147"/>
      <c r="I1147"/>
    </row>
    <row r="1148" spans="1:9" x14ac:dyDescent="0.2">
      <c r="A1148"/>
      <c r="C1148"/>
      <c r="D1148"/>
      <c r="E1148"/>
      <c r="F1148"/>
      <c r="G1148"/>
      <c r="H1148"/>
      <c r="I1148"/>
    </row>
    <row r="1149" spans="1:9" x14ac:dyDescent="0.2">
      <c r="A1149"/>
      <c r="C1149"/>
      <c r="D1149"/>
      <c r="E1149"/>
      <c r="F1149"/>
      <c r="G1149"/>
      <c r="H1149"/>
      <c r="I1149"/>
    </row>
    <row r="1150" spans="1:9" x14ac:dyDescent="0.2">
      <c r="A1150"/>
      <c r="C1150"/>
      <c r="D1150"/>
      <c r="E1150"/>
      <c r="F1150"/>
      <c r="G1150"/>
      <c r="H1150"/>
      <c r="I1150"/>
    </row>
    <row r="1151" spans="1:9" x14ac:dyDescent="0.2">
      <c r="A1151"/>
      <c r="C1151"/>
      <c r="D1151"/>
      <c r="E1151"/>
      <c r="F1151"/>
      <c r="G1151"/>
      <c r="H1151"/>
      <c r="I1151"/>
    </row>
    <row r="1152" spans="1:9" x14ac:dyDescent="0.2">
      <c r="A1152"/>
      <c r="C1152"/>
      <c r="D1152"/>
      <c r="E1152"/>
      <c r="F1152"/>
      <c r="G1152"/>
      <c r="H1152"/>
      <c r="I1152"/>
    </row>
    <row r="1153" spans="1:9" x14ac:dyDescent="0.2">
      <c r="A1153"/>
      <c r="C1153"/>
      <c r="D1153"/>
      <c r="E1153"/>
      <c r="F1153"/>
      <c r="G1153"/>
      <c r="H1153"/>
      <c r="I1153"/>
    </row>
    <row r="1154" spans="1:9" x14ac:dyDescent="0.2">
      <c r="A1154"/>
      <c r="C1154"/>
      <c r="D1154"/>
      <c r="E1154"/>
      <c r="F1154"/>
      <c r="G1154"/>
      <c r="H1154"/>
      <c r="I1154"/>
    </row>
    <row r="1155" spans="1:9" x14ac:dyDescent="0.2">
      <c r="A1155"/>
      <c r="C1155"/>
      <c r="D1155"/>
      <c r="E1155"/>
      <c r="F1155"/>
      <c r="G1155"/>
      <c r="H1155"/>
      <c r="I1155"/>
    </row>
    <row r="1156" spans="1:9" x14ac:dyDescent="0.2">
      <c r="A1156"/>
      <c r="C1156"/>
      <c r="D1156"/>
      <c r="E1156"/>
      <c r="F1156"/>
      <c r="G1156"/>
      <c r="H1156"/>
      <c r="I1156"/>
    </row>
    <row r="1157" spans="1:9" x14ac:dyDescent="0.2">
      <c r="A1157"/>
      <c r="C1157"/>
      <c r="D1157"/>
      <c r="E1157"/>
      <c r="F1157"/>
      <c r="G1157"/>
      <c r="H1157"/>
      <c r="I1157"/>
    </row>
    <row r="1158" spans="1:9" x14ac:dyDescent="0.2">
      <c r="A1158"/>
      <c r="C1158"/>
      <c r="D1158"/>
      <c r="E1158"/>
      <c r="F1158"/>
      <c r="G1158"/>
      <c r="H1158"/>
      <c r="I1158"/>
    </row>
    <row r="1159" spans="1:9" x14ac:dyDescent="0.2">
      <c r="A1159"/>
      <c r="C1159"/>
      <c r="D1159"/>
      <c r="E1159"/>
      <c r="F1159"/>
      <c r="G1159"/>
      <c r="H1159"/>
      <c r="I1159"/>
    </row>
    <row r="1160" spans="1:9" x14ac:dyDescent="0.2">
      <c r="A1160"/>
      <c r="C1160"/>
      <c r="D1160"/>
      <c r="E1160"/>
      <c r="F1160"/>
      <c r="G1160"/>
      <c r="H1160"/>
      <c r="I1160"/>
    </row>
    <row r="1161" spans="1:9" x14ac:dyDescent="0.2">
      <c r="A1161"/>
      <c r="C1161"/>
      <c r="D1161"/>
      <c r="E1161"/>
      <c r="F1161"/>
      <c r="G1161"/>
      <c r="H1161"/>
      <c r="I1161"/>
    </row>
    <row r="1162" spans="1:9" x14ac:dyDescent="0.2">
      <c r="A1162"/>
      <c r="C1162"/>
      <c r="D1162"/>
      <c r="E1162"/>
      <c r="F1162"/>
      <c r="G1162"/>
      <c r="H1162"/>
      <c r="I1162"/>
    </row>
    <row r="1163" spans="1:9" x14ac:dyDescent="0.2">
      <c r="A1163"/>
      <c r="C1163"/>
      <c r="D1163"/>
      <c r="E1163"/>
      <c r="F1163"/>
      <c r="G1163"/>
      <c r="H1163"/>
      <c r="I1163"/>
    </row>
    <row r="1164" spans="1:9" x14ac:dyDescent="0.2">
      <c r="A1164"/>
      <c r="C1164"/>
      <c r="D1164"/>
      <c r="E1164"/>
      <c r="F1164"/>
      <c r="G1164"/>
      <c r="H1164"/>
      <c r="I1164"/>
    </row>
    <row r="1165" spans="1:9" x14ac:dyDescent="0.2">
      <c r="A1165"/>
      <c r="C1165"/>
      <c r="D1165"/>
      <c r="E1165"/>
      <c r="F1165"/>
      <c r="G1165"/>
      <c r="H1165"/>
      <c r="I1165"/>
    </row>
    <row r="1166" spans="1:9" x14ac:dyDescent="0.2">
      <c r="A1166"/>
      <c r="C1166"/>
      <c r="D1166"/>
      <c r="E1166"/>
      <c r="F1166"/>
      <c r="G1166"/>
      <c r="H1166"/>
      <c r="I1166"/>
    </row>
    <row r="1167" spans="1:9" x14ac:dyDescent="0.2">
      <c r="A1167"/>
      <c r="C1167"/>
      <c r="D1167"/>
      <c r="E1167"/>
      <c r="F1167"/>
      <c r="G1167"/>
      <c r="H1167"/>
      <c r="I1167"/>
    </row>
    <row r="1168" spans="1:9" x14ac:dyDescent="0.2">
      <c r="A1168"/>
      <c r="C1168"/>
      <c r="D1168"/>
      <c r="E1168"/>
      <c r="F1168"/>
      <c r="G1168"/>
      <c r="H1168"/>
      <c r="I1168"/>
    </row>
    <row r="1169" spans="1:9" x14ac:dyDescent="0.2">
      <c r="A1169"/>
      <c r="C1169"/>
      <c r="D1169"/>
      <c r="E1169"/>
      <c r="F1169"/>
      <c r="G1169"/>
      <c r="H1169"/>
      <c r="I1169"/>
    </row>
    <row r="1170" spans="1:9" x14ac:dyDescent="0.2">
      <c r="A1170"/>
      <c r="C1170"/>
      <c r="D1170"/>
      <c r="E1170"/>
      <c r="F1170"/>
      <c r="G1170"/>
      <c r="H1170"/>
      <c r="I1170"/>
    </row>
    <row r="1171" spans="1:9" x14ac:dyDescent="0.2">
      <c r="A1171"/>
      <c r="C1171"/>
      <c r="D1171"/>
      <c r="E1171"/>
      <c r="F1171"/>
      <c r="G1171"/>
      <c r="H1171"/>
      <c r="I1171"/>
    </row>
    <row r="1172" spans="1:9" x14ac:dyDescent="0.2">
      <c r="A1172"/>
      <c r="C1172"/>
      <c r="D1172"/>
      <c r="E1172"/>
      <c r="F1172"/>
      <c r="G1172"/>
      <c r="H1172"/>
      <c r="I1172"/>
    </row>
    <row r="1173" spans="1:9" x14ac:dyDescent="0.2">
      <c r="A1173"/>
      <c r="C1173"/>
      <c r="D1173"/>
      <c r="E1173"/>
      <c r="F1173"/>
      <c r="G1173"/>
      <c r="H1173"/>
      <c r="I1173"/>
    </row>
    <row r="1174" spans="1:9" x14ac:dyDescent="0.2">
      <c r="A1174"/>
      <c r="C1174"/>
      <c r="D1174"/>
      <c r="E1174"/>
      <c r="F1174"/>
      <c r="G1174"/>
      <c r="H1174"/>
      <c r="I1174"/>
    </row>
    <row r="1175" spans="1:9" x14ac:dyDescent="0.2">
      <c r="A1175"/>
      <c r="C1175"/>
      <c r="D1175"/>
      <c r="E1175"/>
      <c r="F1175"/>
      <c r="G1175"/>
      <c r="H1175"/>
      <c r="I1175"/>
    </row>
    <row r="1176" spans="1:9" x14ac:dyDescent="0.2">
      <c r="A1176"/>
      <c r="C1176"/>
      <c r="D1176"/>
      <c r="E1176"/>
      <c r="F1176"/>
      <c r="G1176"/>
      <c r="H1176"/>
      <c r="I1176"/>
    </row>
    <row r="1177" spans="1:9" x14ac:dyDescent="0.2">
      <c r="A1177"/>
      <c r="C1177"/>
      <c r="D1177"/>
      <c r="E1177"/>
      <c r="F1177"/>
      <c r="G1177"/>
      <c r="H1177"/>
      <c r="I1177"/>
    </row>
    <row r="1178" spans="1:9" x14ac:dyDescent="0.2">
      <c r="A1178"/>
      <c r="C1178"/>
      <c r="D1178"/>
      <c r="E1178"/>
      <c r="F1178"/>
      <c r="G1178"/>
      <c r="H1178"/>
      <c r="I1178"/>
    </row>
    <row r="1179" spans="1:9" x14ac:dyDescent="0.2">
      <c r="A1179"/>
      <c r="C1179"/>
      <c r="D1179"/>
      <c r="E1179"/>
      <c r="F1179"/>
      <c r="G1179"/>
      <c r="H1179"/>
      <c r="I1179"/>
    </row>
    <row r="1180" spans="1:9" x14ac:dyDescent="0.2">
      <c r="A1180"/>
      <c r="C1180"/>
      <c r="D1180"/>
      <c r="E1180"/>
      <c r="F1180"/>
      <c r="G1180"/>
      <c r="H1180"/>
      <c r="I1180"/>
    </row>
  </sheetData>
  <printOptions horizontalCentered="1"/>
  <pageMargins left="0.747058823529412" right="0.747058823529412" top="0.99607843137254903" bottom="0.99607843137254903" header="0.49803921568627502" footer="0.49803921568627502"/>
  <pageSetup scale="95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19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8" width="13.7109375" customWidth="1"/>
    <col min="9" max="10" width="14.7109375" customWidth="1"/>
    <col min="11" max="11" width="14.7109375" style="474" customWidth="1"/>
    <col min="12" max="13" width="11.5703125" customWidth="1"/>
    <col min="14" max="15" width="19.7109375" customWidth="1"/>
    <col min="16" max="16" width="12.42578125" bestFit="1" customWidth="1"/>
    <col min="19" max="16384" width="11.5703125" style="237"/>
  </cols>
  <sheetData>
    <row r="1" spans="1:18" s="255" customFormat="1" ht="15.75" x14ac:dyDescent="0.25">
      <c r="A1" s="41" t="s">
        <v>589</v>
      </c>
      <c r="B1" s="118"/>
      <c r="I1" s="37" t="s">
        <v>573</v>
      </c>
      <c r="J1" s="37"/>
      <c r="K1" s="474"/>
      <c r="L1"/>
      <c r="M1"/>
      <c r="N1"/>
      <c r="O1"/>
      <c r="P1"/>
      <c r="Q1"/>
      <c r="R1"/>
    </row>
    <row r="2" spans="1:18" x14ac:dyDescent="0.2">
      <c r="A2" s="17"/>
      <c r="B2" s="72"/>
      <c r="C2" s="72"/>
      <c r="D2" s="72"/>
      <c r="E2" s="72"/>
      <c r="F2" s="72"/>
      <c r="G2" s="72"/>
      <c r="H2" s="253"/>
      <c r="I2" s="253"/>
      <c r="J2" s="253"/>
    </row>
    <row r="3" spans="1:18" x14ac:dyDescent="0.2">
      <c r="A3" s="17"/>
      <c r="B3" s="452"/>
      <c r="C3" s="237"/>
      <c r="D3" s="237"/>
      <c r="E3" s="237"/>
      <c r="F3" s="237"/>
      <c r="G3" s="237"/>
      <c r="H3" s="253"/>
      <c r="I3" s="253"/>
      <c r="J3" s="253"/>
    </row>
    <row r="4" spans="1:18" x14ac:dyDescent="0.2">
      <c r="A4" s="97"/>
      <c r="B4" s="99"/>
      <c r="C4" s="284"/>
      <c r="D4" s="99"/>
      <c r="E4" s="100"/>
      <c r="F4" s="99"/>
      <c r="G4" s="100"/>
      <c r="H4" s="397" t="s">
        <v>107</v>
      </c>
      <c r="I4" s="99" t="s">
        <v>541</v>
      </c>
      <c r="J4" s="284"/>
    </row>
    <row r="5" spans="1:18" x14ac:dyDescent="0.2">
      <c r="A5" s="82"/>
      <c r="B5" s="84" t="s">
        <v>78</v>
      </c>
      <c r="C5" s="274" t="s">
        <v>0</v>
      </c>
      <c r="D5" s="84" t="s">
        <v>78</v>
      </c>
      <c r="E5" s="85" t="s">
        <v>0</v>
      </c>
      <c r="F5" s="84" t="s">
        <v>78</v>
      </c>
      <c r="G5" s="85" t="s">
        <v>0</v>
      </c>
      <c r="H5" s="400" t="s">
        <v>1</v>
      </c>
      <c r="I5" s="84" t="s">
        <v>542</v>
      </c>
      <c r="J5" s="274"/>
    </row>
    <row r="6" spans="1:18" x14ac:dyDescent="0.2">
      <c r="A6" s="101" t="s">
        <v>572</v>
      </c>
      <c r="B6" s="103" t="s">
        <v>79</v>
      </c>
      <c r="C6" s="102" t="s">
        <v>79</v>
      </c>
      <c r="D6" s="103" t="s">
        <v>86</v>
      </c>
      <c r="E6" s="104" t="s">
        <v>86</v>
      </c>
      <c r="F6" s="103" t="s">
        <v>95</v>
      </c>
      <c r="G6" s="104" t="s">
        <v>95</v>
      </c>
      <c r="H6" s="442" t="s">
        <v>108</v>
      </c>
      <c r="I6" s="288" t="s">
        <v>543</v>
      </c>
      <c r="J6" s="403" t="s">
        <v>545</v>
      </c>
    </row>
    <row r="7" spans="1:18" x14ac:dyDescent="0.2">
      <c r="A7" s="238"/>
      <c r="B7" s="27"/>
      <c r="C7" s="238"/>
      <c r="D7" s="27"/>
      <c r="E7" s="28"/>
      <c r="F7" s="27"/>
      <c r="G7" s="28"/>
      <c r="H7" s="405"/>
      <c r="I7" s="366"/>
      <c r="J7" s="238"/>
    </row>
    <row r="8" spans="1:18" x14ac:dyDescent="0.2">
      <c r="A8" s="406" t="s">
        <v>536</v>
      </c>
      <c r="B8" s="27"/>
      <c r="C8" s="238"/>
      <c r="D8" s="27"/>
      <c r="E8" s="28"/>
      <c r="F8" s="27"/>
      <c r="G8" s="28"/>
      <c r="H8" s="405"/>
      <c r="I8" s="366"/>
      <c r="J8" s="238"/>
    </row>
    <row r="9" spans="1:18" x14ac:dyDescent="0.2">
      <c r="A9" s="111" t="s">
        <v>2</v>
      </c>
      <c r="B9" s="27"/>
      <c r="C9" s="238"/>
      <c r="D9" s="27"/>
      <c r="E9" s="28"/>
      <c r="F9" s="27"/>
      <c r="G9" s="28"/>
      <c r="H9" s="405"/>
      <c r="I9" s="366"/>
      <c r="J9" s="238"/>
    </row>
    <row r="10" spans="1:18" x14ac:dyDescent="0.2">
      <c r="A10" s="17" t="s">
        <v>3</v>
      </c>
      <c r="B10" s="214">
        <v>0</v>
      </c>
      <c r="C10" s="115">
        <v>0</v>
      </c>
      <c r="D10" s="214">
        <v>0</v>
      </c>
      <c r="E10" s="482">
        <v>0</v>
      </c>
      <c r="F10" s="214">
        <v>0</v>
      </c>
      <c r="G10" s="482">
        <v>0</v>
      </c>
      <c r="H10" s="408">
        <v>0</v>
      </c>
      <c r="I10" s="367">
        <v>1123912</v>
      </c>
      <c r="J10" s="115">
        <v>1123912</v>
      </c>
    </row>
    <row r="11" spans="1:18" x14ac:dyDescent="0.2">
      <c r="A11" s="17" t="s">
        <v>27</v>
      </c>
      <c r="B11" s="30">
        <v>0</v>
      </c>
      <c r="C11" s="239">
        <v>0</v>
      </c>
      <c r="D11" s="30">
        <v>0</v>
      </c>
      <c r="E11" s="31">
        <v>0</v>
      </c>
      <c r="F11" s="30">
        <v>0</v>
      </c>
      <c r="G11" s="31">
        <v>0</v>
      </c>
      <c r="H11" s="410">
        <v>0</v>
      </c>
      <c r="I11" s="368">
        <v>2070</v>
      </c>
      <c r="J11" s="239">
        <v>2070</v>
      </c>
    </row>
    <row r="12" spans="1:18" x14ac:dyDescent="0.2">
      <c r="A12" s="114" t="s">
        <v>17</v>
      </c>
      <c r="B12" s="30">
        <v>0</v>
      </c>
      <c r="C12" s="239">
        <v>0</v>
      </c>
      <c r="D12" s="30">
        <v>0</v>
      </c>
      <c r="E12" s="31">
        <v>0</v>
      </c>
      <c r="F12" s="30">
        <v>0</v>
      </c>
      <c r="G12" s="31">
        <v>0</v>
      </c>
      <c r="H12" s="410">
        <v>0</v>
      </c>
      <c r="I12" s="368">
        <v>6720</v>
      </c>
      <c r="J12" s="239">
        <v>6720</v>
      </c>
    </row>
    <row r="13" spans="1:18" x14ac:dyDescent="0.2">
      <c r="A13" s="111" t="s">
        <v>4</v>
      </c>
      <c r="B13" s="69">
        <v>0</v>
      </c>
      <c r="C13" s="68">
        <v>0</v>
      </c>
      <c r="D13" s="69">
        <v>0</v>
      </c>
      <c r="E13" s="70">
        <v>0</v>
      </c>
      <c r="F13" s="69">
        <v>0</v>
      </c>
      <c r="G13" s="70">
        <v>0</v>
      </c>
      <c r="H13" s="412">
        <v>0</v>
      </c>
      <c r="I13" s="369">
        <v>1132702</v>
      </c>
      <c r="J13" s="68">
        <v>1132702</v>
      </c>
    </row>
    <row r="14" spans="1:18" x14ac:dyDescent="0.2">
      <c r="A14" s="238"/>
      <c r="B14" s="30"/>
      <c r="C14" s="239"/>
      <c r="D14" s="30"/>
      <c r="E14" s="31"/>
      <c r="F14" s="30"/>
      <c r="G14" s="31"/>
      <c r="H14" s="410"/>
      <c r="I14" s="368"/>
      <c r="J14" s="239"/>
    </row>
    <row r="15" spans="1:18" x14ac:dyDescent="0.2">
      <c r="A15" s="406" t="s">
        <v>534</v>
      </c>
      <c r="B15" s="30"/>
      <c r="C15" s="239"/>
      <c r="D15" s="30"/>
      <c r="E15" s="31"/>
      <c r="F15" s="30"/>
      <c r="G15" s="31"/>
      <c r="H15" s="410"/>
      <c r="I15" s="368"/>
      <c r="J15" s="239"/>
    </row>
    <row r="16" spans="1:18" x14ac:dyDescent="0.2">
      <c r="A16" s="111" t="s">
        <v>8</v>
      </c>
      <c r="B16" s="30"/>
      <c r="C16" s="239"/>
      <c r="D16" s="30"/>
      <c r="E16" s="31"/>
      <c r="F16" s="30"/>
      <c r="G16" s="31"/>
      <c r="H16" s="410"/>
      <c r="I16" s="368"/>
      <c r="J16" s="239"/>
    </row>
    <row r="17" spans="1:10" x14ac:dyDescent="0.2">
      <c r="A17" s="17" t="s">
        <v>243</v>
      </c>
      <c r="B17" s="30">
        <v>0</v>
      </c>
      <c r="C17" s="239">
        <v>0</v>
      </c>
      <c r="D17" s="30">
        <v>0</v>
      </c>
      <c r="E17" s="31">
        <v>0</v>
      </c>
      <c r="F17" s="30">
        <v>0</v>
      </c>
      <c r="G17" s="31">
        <v>0</v>
      </c>
      <c r="H17" s="410">
        <v>0</v>
      </c>
      <c r="I17" s="368">
        <v>46409</v>
      </c>
      <c r="J17" s="239">
        <v>46409</v>
      </c>
    </row>
    <row r="18" spans="1:10" x14ac:dyDescent="0.2">
      <c r="A18" s="114" t="s">
        <v>9</v>
      </c>
      <c r="B18" s="30">
        <v>0</v>
      </c>
      <c r="C18" s="239">
        <v>0</v>
      </c>
      <c r="D18" s="30">
        <v>0</v>
      </c>
      <c r="E18" s="31">
        <v>0</v>
      </c>
      <c r="F18" s="30">
        <v>0</v>
      </c>
      <c r="G18" s="31">
        <v>0</v>
      </c>
      <c r="H18" s="410">
        <v>0</v>
      </c>
      <c r="I18" s="368">
        <v>53816</v>
      </c>
      <c r="J18" s="239">
        <v>53816</v>
      </c>
    </row>
    <row r="19" spans="1:10" x14ac:dyDescent="0.2">
      <c r="A19" s="111" t="s">
        <v>4</v>
      </c>
      <c r="B19" s="69">
        <v>0</v>
      </c>
      <c r="C19" s="68">
        <v>0</v>
      </c>
      <c r="D19" s="69">
        <v>0</v>
      </c>
      <c r="E19" s="70">
        <v>0</v>
      </c>
      <c r="F19" s="69">
        <v>0</v>
      </c>
      <c r="G19" s="70">
        <v>0</v>
      </c>
      <c r="H19" s="412">
        <v>0</v>
      </c>
      <c r="I19" s="369">
        <v>100225</v>
      </c>
      <c r="J19" s="68">
        <v>100225</v>
      </c>
    </row>
    <row r="20" spans="1:10" ht="13.5" thickBot="1" x14ac:dyDescent="0.25">
      <c r="A20" s="238"/>
      <c r="B20" s="30"/>
      <c r="C20" s="239"/>
      <c r="D20" s="30"/>
      <c r="E20" s="31"/>
      <c r="F20" s="30"/>
      <c r="G20" s="31"/>
      <c r="H20" s="410"/>
      <c r="I20" s="368"/>
      <c r="J20" s="239"/>
    </row>
    <row r="21" spans="1:10" ht="13.5" thickBot="1" x14ac:dyDescent="0.25">
      <c r="A21" s="108" t="s">
        <v>574</v>
      </c>
      <c r="B21" s="107">
        <v>0</v>
      </c>
      <c r="C21" s="105">
        <v>0</v>
      </c>
      <c r="D21" s="107">
        <v>0</v>
      </c>
      <c r="E21" s="106">
        <v>0</v>
      </c>
      <c r="F21" s="107">
        <v>0</v>
      </c>
      <c r="G21" s="106">
        <v>0</v>
      </c>
      <c r="H21" s="415">
        <v>0</v>
      </c>
      <c r="I21" s="471">
        <v>1232927</v>
      </c>
      <c r="J21" s="105">
        <v>1232927</v>
      </c>
    </row>
    <row r="22" spans="1:10" x14ac:dyDescent="0.2">
      <c r="A22" s="111"/>
    </row>
    <row r="23" spans="1:10" x14ac:dyDescent="0.2">
      <c r="A23" s="238"/>
    </row>
    <row r="33" spans="1:23" s="474" customFormat="1" x14ac:dyDescent="0.2">
      <c r="A33" s="237"/>
      <c r="B33"/>
      <c r="C33"/>
      <c r="D33"/>
      <c r="E33"/>
      <c r="F33"/>
      <c r="G33"/>
      <c r="H33"/>
      <c r="I33"/>
      <c r="J33"/>
      <c r="L33"/>
      <c r="M33"/>
      <c r="N33"/>
      <c r="O33"/>
      <c r="P33"/>
      <c r="Q33"/>
      <c r="R33"/>
      <c r="S33" s="237"/>
      <c r="T33" s="237"/>
      <c r="U33" s="237"/>
      <c r="V33" s="237"/>
      <c r="W33" s="237"/>
    </row>
    <row r="34" spans="1:23" s="474" customFormat="1" x14ac:dyDescent="0.2">
      <c r="A34" s="237"/>
      <c r="B34"/>
      <c r="C34"/>
      <c r="D34"/>
      <c r="E34"/>
      <c r="F34"/>
      <c r="G34"/>
      <c r="H34"/>
      <c r="I34"/>
      <c r="J34"/>
      <c r="L34"/>
      <c r="M34"/>
      <c r="N34"/>
      <c r="O34"/>
      <c r="P34"/>
      <c r="Q34"/>
      <c r="R34"/>
      <c r="S34" s="237"/>
      <c r="T34" s="237"/>
      <c r="U34" s="237"/>
      <c r="V34" s="237"/>
      <c r="W34" s="237"/>
    </row>
    <row r="35" spans="1:23" s="474" customFormat="1" x14ac:dyDescent="0.2">
      <c r="A35" s="237"/>
      <c r="B35"/>
      <c r="C35"/>
      <c r="D35"/>
      <c r="E35"/>
      <c r="F35"/>
      <c r="G35"/>
      <c r="H35"/>
      <c r="I35"/>
      <c r="J35"/>
      <c r="L35"/>
      <c r="M35"/>
      <c r="N35"/>
      <c r="O35"/>
      <c r="P35"/>
      <c r="Q35"/>
      <c r="R35"/>
      <c r="S35" s="237"/>
      <c r="T35" s="237"/>
      <c r="U35" s="237"/>
      <c r="V35" s="237"/>
      <c r="W35" s="237"/>
    </row>
    <row r="36" spans="1:23" s="474" customFormat="1" x14ac:dyDescent="0.2">
      <c r="A36" s="237"/>
      <c r="B36"/>
      <c r="C36"/>
      <c r="D36"/>
      <c r="E36"/>
      <c r="F36"/>
      <c r="G36"/>
      <c r="H36"/>
      <c r="I36"/>
      <c r="J36"/>
      <c r="L36"/>
      <c r="M36"/>
      <c r="N36"/>
      <c r="O36"/>
      <c r="P36"/>
      <c r="Q36"/>
      <c r="R36"/>
      <c r="S36" s="237"/>
      <c r="T36" s="237"/>
      <c r="U36" s="237"/>
      <c r="V36" s="237"/>
      <c r="W36" s="237"/>
    </row>
    <row r="37" spans="1:23" s="474" customFormat="1" x14ac:dyDescent="0.2">
      <c r="A37" s="237"/>
      <c r="B37"/>
      <c r="C37"/>
      <c r="D37"/>
      <c r="E37"/>
      <c r="F37"/>
      <c r="G37"/>
      <c r="H37"/>
      <c r="I37"/>
      <c r="J37"/>
      <c r="L37"/>
      <c r="M37"/>
      <c r="N37"/>
      <c r="O37"/>
      <c r="P37"/>
      <c r="Q37"/>
      <c r="R37"/>
      <c r="S37" s="237"/>
      <c r="T37" s="237"/>
      <c r="U37" s="237"/>
      <c r="V37" s="237"/>
      <c r="W37" s="237"/>
    </row>
    <row r="38" spans="1:23" s="474" customFormat="1" x14ac:dyDescent="0.2">
      <c r="A38" s="237"/>
      <c r="B38"/>
      <c r="C38"/>
      <c r="D38"/>
      <c r="E38"/>
      <c r="F38"/>
      <c r="G38"/>
      <c r="H38"/>
      <c r="I38"/>
      <c r="J38"/>
      <c r="L38"/>
      <c r="M38"/>
      <c r="N38"/>
      <c r="O38"/>
      <c r="P38"/>
      <c r="Q38"/>
      <c r="R38"/>
      <c r="S38" s="237"/>
      <c r="T38" s="237"/>
      <c r="U38" s="237"/>
      <c r="V38" s="237"/>
      <c r="W38" s="237"/>
    </row>
    <row r="39" spans="1:23" s="474" customFormat="1" x14ac:dyDescent="0.2">
      <c r="A39" s="237"/>
      <c r="B39"/>
      <c r="C39"/>
      <c r="D39"/>
      <c r="E39"/>
      <c r="F39"/>
      <c r="G39"/>
      <c r="H39"/>
      <c r="I39"/>
      <c r="J39"/>
      <c r="L39"/>
      <c r="M39"/>
      <c r="N39"/>
      <c r="O39"/>
      <c r="P39"/>
      <c r="Q39"/>
      <c r="R39"/>
      <c r="S39" s="237"/>
      <c r="T39" s="237"/>
      <c r="U39" s="237"/>
      <c r="V39" s="237"/>
      <c r="W39" s="237"/>
    </row>
    <row r="40" spans="1:23" s="474" customFormat="1" x14ac:dyDescent="0.2">
      <c r="A40" s="237"/>
      <c r="B40"/>
      <c r="C40"/>
      <c r="D40"/>
      <c r="E40"/>
      <c r="F40"/>
      <c r="G40"/>
      <c r="H40"/>
      <c r="I40"/>
      <c r="J40"/>
      <c r="L40"/>
      <c r="M40"/>
      <c r="N40"/>
      <c r="O40"/>
      <c r="P40"/>
      <c r="Q40"/>
      <c r="R40"/>
      <c r="S40" s="237"/>
      <c r="T40" s="237"/>
      <c r="U40" s="237"/>
      <c r="V40" s="237"/>
      <c r="W40" s="237"/>
    </row>
    <row r="41" spans="1:23" s="474" customFormat="1" x14ac:dyDescent="0.2">
      <c r="A41" s="237"/>
      <c r="B41"/>
      <c r="C41"/>
      <c r="D41"/>
      <c r="E41"/>
      <c r="F41"/>
      <c r="G41"/>
      <c r="H41"/>
      <c r="I41"/>
      <c r="J41"/>
      <c r="L41"/>
      <c r="M41"/>
      <c r="N41"/>
      <c r="O41"/>
      <c r="P41"/>
      <c r="Q41"/>
      <c r="R41"/>
      <c r="S41" s="237"/>
      <c r="T41" s="237"/>
      <c r="U41" s="237"/>
      <c r="V41" s="237"/>
      <c r="W41" s="237"/>
    </row>
    <row r="42" spans="1:23" s="474" customFormat="1" x14ac:dyDescent="0.2">
      <c r="A42" s="237"/>
      <c r="B42"/>
      <c r="C42"/>
      <c r="D42"/>
      <c r="E42"/>
      <c r="F42"/>
      <c r="G42"/>
      <c r="H42"/>
      <c r="I42"/>
      <c r="J42"/>
      <c r="L42"/>
      <c r="M42"/>
      <c r="N42"/>
      <c r="O42"/>
      <c r="P42"/>
      <c r="Q42"/>
      <c r="R42"/>
      <c r="S42" s="237"/>
      <c r="T42" s="237"/>
      <c r="U42" s="237"/>
      <c r="V42" s="237"/>
      <c r="W42" s="237"/>
    </row>
    <row r="43" spans="1:23" s="474" customFormat="1" x14ac:dyDescent="0.2">
      <c r="A43" s="237"/>
      <c r="B43"/>
      <c r="C43"/>
      <c r="D43"/>
      <c r="E43"/>
      <c r="F43"/>
      <c r="G43"/>
      <c r="H43"/>
      <c r="I43"/>
      <c r="J43"/>
      <c r="L43"/>
      <c r="M43"/>
      <c r="N43"/>
      <c r="O43"/>
      <c r="P43"/>
      <c r="Q43"/>
      <c r="R43"/>
      <c r="S43" s="237"/>
      <c r="T43" s="237"/>
      <c r="U43" s="237"/>
      <c r="V43" s="237"/>
      <c r="W43" s="237"/>
    </row>
    <row r="44" spans="1:23" s="474" customFormat="1" x14ac:dyDescent="0.2">
      <c r="A44" s="237"/>
      <c r="B44"/>
      <c r="C44"/>
      <c r="D44"/>
      <c r="E44"/>
      <c r="F44"/>
      <c r="G44"/>
      <c r="H44"/>
      <c r="I44"/>
      <c r="J44"/>
      <c r="L44"/>
      <c r="M44"/>
      <c r="N44"/>
      <c r="O44"/>
      <c r="P44"/>
      <c r="Q44"/>
      <c r="R44"/>
      <c r="S44" s="237"/>
      <c r="T44" s="237"/>
      <c r="U44" s="237"/>
      <c r="V44" s="237"/>
      <c r="W44" s="237"/>
    </row>
    <row r="45" spans="1:23" s="474" customFormat="1" x14ac:dyDescent="0.2">
      <c r="A45" s="237"/>
      <c r="B45"/>
      <c r="C45"/>
      <c r="D45"/>
      <c r="E45"/>
      <c r="F45"/>
      <c r="G45"/>
      <c r="H45"/>
      <c r="I45"/>
      <c r="J45"/>
      <c r="L45"/>
      <c r="M45"/>
      <c r="N45"/>
      <c r="O45"/>
      <c r="P45"/>
      <c r="Q45"/>
      <c r="R45"/>
      <c r="S45" s="237"/>
      <c r="T45" s="237"/>
      <c r="U45" s="237"/>
      <c r="V45" s="237"/>
      <c r="W45" s="237"/>
    </row>
    <row r="46" spans="1:23" s="474" customFormat="1" x14ac:dyDescent="0.2">
      <c r="A46" s="237"/>
      <c r="B46"/>
      <c r="C46"/>
      <c r="D46"/>
      <c r="E46"/>
      <c r="F46"/>
      <c r="G46"/>
      <c r="H46"/>
      <c r="I46"/>
      <c r="J46"/>
      <c r="L46"/>
      <c r="M46"/>
      <c r="N46"/>
      <c r="O46"/>
      <c r="P46"/>
      <c r="Q46"/>
      <c r="R46"/>
      <c r="S46" s="237"/>
      <c r="T46" s="237"/>
      <c r="U46" s="237"/>
      <c r="V46" s="237"/>
      <c r="W46" s="237"/>
    </row>
    <row r="47" spans="1:23" s="474" customFormat="1" x14ac:dyDescent="0.2">
      <c r="A47" s="237"/>
      <c r="B47"/>
      <c r="C47"/>
      <c r="D47"/>
      <c r="E47"/>
      <c r="F47"/>
      <c r="G47"/>
      <c r="H47"/>
      <c r="I47"/>
      <c r="J47"/>
      <c r="L47"/>
      <c r="M47"/>
      <c r="N47"/>
      <c r="O47"/>
      <c r="P47"/>
      <c r="Q47"/>
      <c r="R47"/>
      <c r="S47" s="237"/>
      <c r="T47" s="237"/>
      <c r="U47" s="237"/>
      <c r="V47" s="237"/>
      <c r="W47" s="237"/>
    </row>
    <row r="48" spans="1:23" s="474" customFormat="1" x14ac:dyDescent="0.2">
      <c r="A48" s="237"/>
      <c r="B48"/>
      <c r="C48"/>
      <c r="D48"/>
      <c r="E48"/>
      <c r="F48"/>
      <c r="G48"/>
      <c r="H48"/>
      <c r="I48"/>
      <c r="J48"/>
      <c r="L48"/>
      <c r="M48"/>
      <c r="N48"/>
      <c r="O48"/>
      <c r="P48"/>
      <c r="Q48"/>
      <c r="R48"/>
      <c r="S48" s="237"/>
      <c r="T48" s="237"/>
      <c r="U48" s="237"/>
      <c r="V48" s="237"/>
      <c r="W48" s="237"/>
    </row>
    <row r="49" spans="1:23" s="474" customFormat="1" x14ac:dyDescent="0.2">
      <c r="A49" s="237"/>
      <c r="B49"/>
      <c r="C49"/>
      <c r="D49"/>
      <c r="E49"/>
      <c r="F49"/>
      <c r="G49"/>
      <c r="H49"/>
      <c r="I49"/>
      <c r="J49"/>
      <c r="L49"/>
      <c r="M49"/>
      <c r="N49"/>
      <c r="O49"/>
      <c r="P49"/>
      <c r="Q49"/>
      <c r="R49"/>
      <c r="S49" s="237"/>
      <c r="T49" s="237"/>
      <c r="U49" s="237"/>
      <c r="V49" s="237"/>
      <c r="W49" s="237"/>
    </row>
    <row r="50" spans="1:23" s="474" customFormat="1" x14ac:dyDescent="0.2">
      <c r="A50" s="237"/>
      <c r="B50"/>
      <c r="C50"/>
      <c r="D50"/>
      <c r="E50"/>
      <c r="F50"/>
      <c r="G50"/>
      <c r="H50"/>
      <c r="I50"/>
      <c r="J50"/>
      <c r="L50"/>
      <c r="M50"/>
      <c r="N50"/>
      <c r="O50"/>
      <c r="P50"/>
      <c r="Q50"/>
      <c r="R50"/>
      <c r="S50" s="237"/>
      <c r="T50" s="237"/>
      <c r="U50" s="237"/>
      <c r="V50" s="237"/>
      <c r="W50" s="237"/>
    </row>
    <row r="51" spans="1:23" s="474" customFormat="1" x14ac:dyDescent="0.2">
      <c r="A51" s="237"/>
      <c r="B51"/>
      <c r="C51"/>
      <c r="D51"/>
      <c r="E51"/>
      <c r="F51"/>
      <c r="G51"/>
      <c r="H51"/>
      <c r="I51"/>
      <c r="J51"/>
      <c r="L51"/>
      <c r="M51"/>
      <c r="N51"/>
      <c r="O51"/>
      <c r="P51"/>
      <c r="Q51"/>
      <c r="R51"/>
      <c r="S51" s="237"/>
      <c r="T51" s="237"/>
      <c r="U51" s="237"/>
      <c r="V51" s="237"/>
      <c r="W51" s="237"/>
    </row>
    <row r="52" spans="1:23" s="474" customFormat="1" x14ac:dyDescent="0.2">
      <c r="A52" s="237"/>
      <c r="B52"/>
      <c r="C52"/>
      <c r="D52"/>
      <c r="E52"/>
      <c r="F52"/>
      <c r="G52"/>
      <c r="H52"/>
      <c r="I52"/>
      <c r="J52"/>
      <c r="L52"/>
      <c r="M52"/>
      <c r="N52"/>
      <c r="O52"/>
      <c r="P52"/>
      <c r="Q52"/>
      <c r="R52"/>
      <c r="S52" s="237"/>
      <c r="T52" s="237"/>
      <c r="U52" s="237"/>
      <c r="V52" s="237"/>
      <c r="W52" s="237"/>
    </row>
    <row r="53" spans="1:23" s="474" customFormat="1" x14ac:dyDescent="0.2">
      <c r="A53" s="237"/>
      <c r="B53"/>
      <c r="C53"/>
      <c r="D53"/>
      <c r="E53"/>
      <c r="F53"/>
      <c r="G53"/>
      <c r="H53"/>
      <c r="I53"/>
      <c r="J53"/>
      <c r="L53"/>
      <c r="M53"/>
      <c r="N53"/>
      <c r="O53"/>
      <c r="P53"/>
      <c r="Q53"/>
      <c r="R53"/>
      <c r="S53" s="237"/>
      <c r="T53" s="237"/>
      <c r="U53" s="237"/>
      <c r="V53" s="237"/>
      <c r="W53" s="237"/>
    </row>
    <row r="54" spans="1:23" s="474" customFormat="1" x14ac:dyDescent="0.2">
      <c r="A54" s="237"/>
      <c r="B54"/>
      <c r="C54"/>
      <c r="D54"/>
      <c r="E54"/>
      <c r="F54"/>
      <c r="G54"/>
      <c r="H54"/>
      <c r="I54"/>
      <c r="J54"/>
      <c r="L54"/>
      <c r="M54"/>
      <c r="N54"/>
      <c r="O54"/>
      <c r="P54"/>
      <c r="Q54"/>
      <c r="R54"/>
      <c r="S54" s="237"/>
      <c r="T54" s="237"/>
      <c r="U54" s="237"/>
      <c r="V54" s="237"/>
      <c r="W54" s="237"/>
    </row>
    <row r="55" spans="1:23" s="474" customFormat="1" x14ac:dyDescent="0.2">
      <c r="A55" s="237"/>
      <c r="B55"/>
      <c r="C55"/>
      <c r="D55"/>
      <c r="E55"/>
      <c r="F55"/>
      <c r="G55"/>
      <c r="H55"/>
      <c r="I55"/>
      <c r="J55"/>
      <c r="L55"/>
      <c r="M55"/>
      <c r="N55"/>
      <c r="O55"/>
      <c r="P55"/>
      <c r="Q55"/>
      <c r="R55"/>
      <c r="S55" s="237"/>
      <c r="T55" s="237"/>
      <c r="U55" s="237"/>
      <c r="V55" s="237"/>
      <c r="W55" s="237"/>
    </row>
    <row r="56" spans="1:23" s="474" customFormat="1" x14ac:dyDescent="0.2">
      <c r="A56" s="237"/>
      <c r="B56"/>
      <c r="C56"/>
      <c r="D56"/>
      <c r="E56"/>
      <c r="F56"/>
      <c r="G56"/>
      <c r="H56"/>
      <c r="I56"/>
      <c r="J56"/>
      <c r="L56"/>
      <c r="M56"/>
      <c r="N56"/>
      <c r="O56"/>
      <c r="P56"/>
      <c r="Q56"/>
      <c r="R56"/>
      <c r="S56" s="237"/>
      <c r="T56" s="237"/>
      <c r="U56" s="237"/>
      <c r="V56" s="237"/>
      <c r="W56" s="237"/>
    </row>
    <row r="57" spans="1:23" s="474" customFormat="1" x14ac:dyDescent="0.2">
      <c r="A57" s="237"/>
      <c r="B57"/>
      <c r="C57"/>
      <c r="D57"/>
      <c r="E57"/>
      <c r="F57"/>
      <c r="G57"/>
      <c r="H57"/>
      <c r="I57"/>
      <c r="J57"/>
      <c r="L57"/>
      <c r="M57"/>
      <c r="N57"/>
      <c r="O57"/>
      <c r="P57"/>
      <c r="Q57"/>
      <c r="R57"/>
      <c r="S57" s="237"/>
      <c r="T57" s="237"/>
      <c r="U57" s="237"/>
      <c r="V57" s="237"/>
      <c r="W57" s="237"/>
    </row>
    <row r="58" spans="1:23" s="474" customFormat="1" x14ac:dyDescent="0.2">
      <c r="A58" s="237"/>
      <c r="B58"/>
      <c r="C58"/>
      <c r="D58"/>
      <c r="E58"/>
      <c r="F58"/>
      <c r="G58"/>
      <c r="H58"/>
      <c r="I58"/>
      <c r="J58"/>
      <c r="L58"/>
      <c r="M58"/>
      <c r="N58"/>
      <c r="O58"/>
      <c r="P58"/>
      <c r="Q58"/>
      <c r="R58"/>
      <c r="S58" s="237"/>
      <c r="T58" s="237"/>
      <c r="U58" s="237"/>
      <c r="V58" s="237"/>
      <c r="W58" s="237"/>
    </row>
    <row r="59" spans="1:23" s="474" customFormat="1" x14ac:dyDescent="0.2">
      <c r="A59" s="237"/>
      <c r="B59"/>
      <c r="C59"/>
      <c r="D59"/>
      <c r="E59"/>
      <c r="F59"/>
      <c r="G59"/>
      <c r="H59"/>
      <c r="I59"/>
      <c r="J59"/>
      <c r="L59"/>
      <c r="M59"/>
      <c r="N59"/>
      <c r="O59"/>
      <c r="P59"/>
      <c r="Q59"/>
      <c r="R59"/>
      <c r="S59" s="237"/>
      <c r="T59" s="237"/>
      <c r="U59" s="237"/>
      <c r="V59" s="237"/>
      <c r="W59" s="237"/>
    </row>
    <row r="60" spans="1:23" s="474" customFormat="1" x14ac:dyDescent="0.2">
      <c r="A60" s="237"/>
      <c r="B60"/>
      <c r="C60"/>
      <c r="D60"/>
      <c r="E60"/>
      <c r="F60"/>
      <c r="G60"/>
      <c r="H60"/>
      <c r="I60"/>
      <c r="J60"/>
      <c r="L60"/>
      <c r="M60"/>
      <c r="N60"/>
      <c r="O60"/>
      <c r="P60"/>
      <c r="Q60"/>
      <c r="R60"/>
      <c r="S60" s="237"/>
      <c r="T60" s="237"/>
      <c r="U60" s="237"/>
      <c r="V60" s="237"/>
      <c r="W60" s="237"/>
    </row>
    <row r="61" spans="1:23" s="474" customFormat="1" x14ac:dyDescent="0.2">
      <c r="A61" s="237"/>
      <c r="B61"/>
      <c r="C61"/>
      <c r="D61"/>
      <c r="E61"/>
      <c r="F61"/>
      <c r="G61"/>
      <c r="H61"/>
      <c r="I61"/>
      <c r="J61"/>
      <c r="L61"/>
      <c r="M61"/>
      <c r="N61"/>
      <c r="O61"/>
      <c r="P61"/>
      <c r="Q61"/>
      <c r="R61"/>
      <c r="S61" s="237"/>
      <c r="T61" s="237"/>
      <c r="U61" s="237"/>
      <c r="V61" s="237"/>
      <c r="W61" s="237"/>
    </row>
    <row r="62" spans="1:23" s="474" customFormat="1" x14ac:dyDescent="0.2">
      <c r="A62" s="237"/>
      <c r="B62"/>
      <c r="C62"/>
      <c r="D62"/>
      <c r="E62"/>
      <c r="F62"/>
      <c r="G62"/>
      <c r="H62"/>
      <c r="I62"/>
      <c r="J62"/>
      <c r="L62"/>
      <c r="M62"/>
      <c r="N62"/>
      <c r="O62"/>
      <c r="P62"/>
      <c r="Q62"/>
      <c r="R62"/>
      <c r="S62" s="237"/>
      <c r="T62" s="237"/>
      <c r="U62" s="237"/>
      <c r="V62" s="237"/>
      <c r="W62" s="237"/>
    </row>
    <row r="63" spans="1:23" s="474" customFormat="1" x14ac:dyDescent="0.2">
      <c r="A63" s="237"/>
      <c r="B63"/>
      <c r="C63"/>
      <c r="D63"/>
      <c r="E63"/>
      <c r="F63"/>
      <c r="G63"/>
      <c r="H63"/>
      <c r="I63"/>
      <c r="J63"/>
      <c r="L63"/>
      <c r="M63"/>
      <c r="N63"/>
      <c r="O63"/>
      <c r="P63"/>
      <c r="Q63"/>
      <c r="R63"/>
      <c r="S63" s="237"/>
      <c r="T63" s="237"/>
      <c r="U63" s="237"/>
      <c r="V63" s="237"/>
      <c r="W63" s="237"/>
    </row>
    <row r="64" spans="1:23" s="474" customFormat="1" x14ac:dyDescent="0.2">
      <c r="A64" s="237"/>
      <c r="B64"/>
      <c r="C64"/>
      <c r="D64"/>
      <c r="E64"/>
      <c r="F64"/>
      <c r="G64"/>
      <c r="H64"/>
      <c r="I64"/>
      <c r="J64"/>
      <c r="L64"/>
      <c r="M64"/>
      <c r="N64"/>
      <c r="O64"/>
      <c r="P64"/>
      <c r="Q64"/>
      <c r="R64"/>
      <c r="S64" s="237"/>
      <c r="T64" s="237"/>
      <c r="U64" s="237"/>
      <c r="V64" s="237"/>
      <c r="W64" s="237"/>
    </row>
    <row r="65" spans="1:23" s="474" customFormat="1" x14ac:dyDescent="0.2">
      <c r="A65" s="237"/>
      <c r="B65"/>
      <c r="C65"/>
      <c r="D65"/>
      <c r="E65"/>
      <c r="F65"/>
      <c r="G65"/>
      <c r="H65"/>
      <c r="I65"/>
      <c r="J65"/>
      <c r="L65"/>
      <c r="M65"/>
      <c r="N65"/>
      <c r="O65"/>
      <c r="P65"/>
      <c r="Q65"/>
      <c r="R65"/>
      <c r="S65" s="237"/>
      <c r="T65" s="237"/>
      <c r="U65" s="237"/>
      <c r="V65" s="237"/>
      <c r="W65" s="237"/>
    </row>
    <row r="66" spans="1:23" s="474" customFormat="1" x14ac:dyDescent="0.2">
      <c r="A66" s="237"/>
      <c r="B66"/>
      <c r="C66"/>
      <c r="D66"/>
      <c r="E66"/>
      <c r="F66"/>
      <c r="G66"/>
      <c r="H66"/>
      <c r="I66"/>
      <c r="J66"/>
      <c r="L66"/>
      <c r="M66"/>
      <c r="N66"/>
      <c r="O66"/>
      <c r="P66"/>
      <c r="Q66"/>
      <c r="R66"/>
      <c r="S66" s="237"/>
      <c r="T66" s="237"/>
      <c r="U66" s="237"/>
      <c r="V66" s="237"/>
      <c r="W66" s="237"/>
    </row>
    <row r="67" spans="1:23" s="474" customFormat="1" x14ac:dyDescent="0.2">
      <c r="A67" s="237"/>
      <c r="B67"/>
      <c r="C67"/>
      <c r="D67"/>
      <c r="E67"/>
      <c r="F67"/>
      <c r="G67"/>
      <c r="H67"/>
      <c r="I67"/>
      <c r="J67"/>
      <c r="L67"/>
      <c r="M67"/>
      <c r="N67"/>
      <c r="O67"/>
      <c r="P67"/>
      <c r="Q67"/>
      <c r="R67"/>
      <c r="S67" s="237"/>
      <c r="T67" s="237"/>
      <c r="U67" s="237"/>
      <c r="V67" s="237"/>
      <c r="W67" s="237"/>
    </row>
    <row r="68" spans="1:23" s="474" customFormat="1" x14ac:dyDescent="0.2">
      <c r="A68" s="237"/>
      <c r="B68"/>
      <c r="C68"/>
      <c r="D68"/>
      <c r="E68"/>
      <c r="F68"/>
      <c r="G68"/>
      <c r="H68"/>
      <c r="I68"/>
      <c r="J68"/>
      <c r="L68"/>
      <c r="M68"/>
      <c r="N68"/>
      <c r="O68"/>
      <c r="P68"/>
      <c r="Q68"/>
      <c r="R68"/>
      <c r="S68" s="237"/>
      <c r="T68" s="237"/>
      <c r="U68" s="237"/>
      <c r="V68" s="237"/>
      <c r="W68" s="237"/>
    </row>
    <row r="69" spans="1:23" s="474" customFormat="1" x14ac:dyDescent="0.2">
      <c r="A69" s="237"/>
      <c r="B69"/>
      <c r="C69"/>
      <c r="D69"/>
      <c r="E69"/>
      <c r="F69"/>
      <c r="G69"/>
      <c r="H69"/>
      <c r="I69"/>
      <c r="J69"/>
      <c r="L69"/>
      <c r="M69"/>
      <c r="N69"/>
      <c r="O69"/>
      <c r="P69"/>
      <c r="Q69"/>
      <c r="R69"/>
      <c r="S69" s="237"/>
      <c r="T69" s="237"/>
      <c r="U69" s="237"/>
      <c r="V69" s="237"/>
      <c r="W69" s="237"/>
    </row>
    <row r="70" spans="1:23" s="474" customFormat="1" x14ac:dyDescent="0.2">
      <c r="A70" s="237"/>
      <c r="B70"/>
      <c r="C70"/>
      <c r="D70"/>
      <c r="E70"/>
      <c r="F70"/>
      <c r="G70"/>
      <c r="H70"/>
      <c r="I70"/>
      <c r="J70"/>
      <c r="L70"/>
      <c r="M70"/>
      <c r="N70"/>
      <c r="O70"/>
      <c r="P70"/>
      <c r="Q70"/>
      <c r="R70"/>
      <c r="S70" s="237"/>
      <c r="T70" s="237"/>
      <c r="U70" s="237"/>
      <c r="V70" s="237"/>
      <c r="W70" s="237"/>
    </row>
    <row r="71" spans="1:23" s="474" customFormat="1" x14ac:dyDescent="0.2">
      <c r="A71" s="237"/>
      <c r="B71"/>
      <c r="C71"/>
      <c r="D71"/>
      <c r="E71"/>
      <c r="F71"/>
      <c r="G71"/>
      <c r="H71"/>
      <c r="I71"/>
      <c r="J71"/>
      <c r="L71"/>
      <c r="M71"/>
      <c r="N71"/>
      <c r="O71"/>
      <c r="P71"/>
      <c r="Q71"/>
      <c r="R71"/>
      <c r="S71" s="237"/>
      <c r="T71" s="237"/>
      <c r="U71" s="237"/>
      <c r="V71" s="237"/>
      <c r="W71" s="237"/>
    </row>
    <row r="72" spans="1:23" s="474" customFormat="1" x14ac:dyDescent="0.2">
      <c r="A72" s="237"/>
      <c r="B72"/>
      <c r="C72"/>
      <c r="D72"/>
      <c r="E72"/>
      <c r="F72"/>
      <c r="G72"/>
      <c r="H72"/>
      <c r="I72"/>
      <c r="J72"/>
      <c r="L72"/>
      <c r="M72"/>
      <c r="N72"/>
      <c r="O72"/>
      <c r="P72"/>
      <c r="Q72"/>
      <c r="R72"/>
      <c r="S72" s="237"/>
      <c r="T72" s="237"/>
      <c r="U72" s="237"/>
      <c r="V72" s="237"/>
      <c r="W72" s="237"/>
    </row>
    <row r="73" spans="1:23" s="474" customFormat="1" x14ac:dyDescent="0.2">
      <c r="A73" s="237"/>
      <c r="B73"/>
      <c r="C73"/>
      <c r="D73"/>
      <c r="E73"/>
      <c r="F73"/>
      <c r="G73"/>
      <c r="H73"/>
      <c r="I73"/>
      <c r="J73"/>
      <c r="L73"/>
      <c r="M73"/>
      <c r="N73"/>
      <c r="O73"/>
      <c r="P73"/>
      <c r="Q73"/>
      <c r="R73"/>
      <c r="S73" s="237"/>
      <c r="T73" s="237"/>
      <c r="U73" s="237"/>
      <c r="V73" s="237"/>
      <c r="W73" s="237"/>
    </row>
    <row r="74" spans="1:23" s="474" customFormat="1" x14ac:dyDescent="0.2">
      <c r="A74" s="237"/>
      <c r="B74"/>
      <c r="C74"/>
      <c r="D74"/>
      <c r="E74"/>
      <c r="F74"/>
      <c r="G74"/>
      <c r="H74"/>
      <c r="I74"/>
      <c r="J74"/>
      <c r="L74"/>
      <c r="M74"/>
      <c r="N74"/>
      <c r="O74"/>
      <c r="P74"/>
      <c r="Q74"/>
      <c r="R74"/>
      <c r="S74" s="237"/>
      <c r="T74" s="237"/>
      <c r="U74" s="237"/>
      <c r="V74" s="237"/>
      <c r="W74" s="237"/>
    </row>
    <row r="75" spans="1:23" s="474" customFormat="1" x14ac:dyDescent="0.2">
      <c r="A75" s="237"/>
      <c r="B75"/>
      <c r="C75"/>
      <c r="D75"/>
      <c r="E75"/>
      <c r="F75"/>
      <c r="G75"/>
      <c r="H75"/>
      <c r="I75"/>
      <c r="J75"/>
      <c r="L75"/>
      <c r="M75"/>
      <c r="N75"/>
      <c r="O75"/>
      <c r="P75"/>
      <c r="Q75"/>
      <c r="R75"/>
      <c r="S75" s="237"/>
      <c r="T75" s="237"/>
      <c r="U75" s="237"/>
      <c r="V75" s="237"/>
      <c r="W75" s="237"/>
    </row>
    <row r="76" spans="1:23" s="474" customFormat="1" x14ac:dyDescent="0.2">
      <c r="A76" s="237"/>
      <c r="B76"/>
      <c r="C76"/>
      <c r="D76"/>
      <c r="E76"/>
      <c r="F76"/>
      <c r="G76"/>
      <c r="H76"/>
      <c r="I76"/>
      <c r="J76"/>
      <c r="L76"/>
      <c r="M76"/>
      <c r="N76"/>
      <c r="O76"/>
      <c r="P76"/>
      <c r="Q76"/>
      <c r="R76"/>
      <c r="S76" s="237"/>
      <c r="T76" s="237"/>
      <c r="U76" s="237"/>
      <c r="V76" s="237"/>
      <c r="W76" s="237"/>
    </row>
    <row r="77" spans="1:23" s="474" customFormat="1" x14ac:dyDescent="0.2">
      <c r="A77" s="237"/>
      <c r="B77"/>
      <c r="C77"/>
      <c r="D77"/>
      <c r="E77"/>
      <c r="F77"/>
      <c r="G77"/>
      <c r="H77"/>
      <c r="I77"/>
      <c r="J77"/>
      <c r="L77"/>
      <c r="M77"/>
      <c r="N77"/>
      <c r="O77"/>
      <c r="P77"/>
      <c r="Q77"/>
      <c r="R77"/>
      <c r="S77" s="237"/>
      <c r="T77" s="237"/>
      <c r="U77" s="237"/>
      <c r="V77" s="237"/>
      <c r="W77" s="237"/>
    </row>
    <row r="78" spans="1:23" s="474" customFormat="1" x14ac:dyDescent="0.2">
      <c r="A78" s="237"/>
      <c r="B78"/>
      <c r="C78"/>
      <c r="D78"/>
      <c r="E78"/>
      <c r="F78"/>
      <c r="G78"/>
      <c r="H78"/>
      <c r="I78"/>
      <c r="J78"/>
      <c r="L78"/>
      <c r="M78"/>
      <c r="N78"/>
      <c r="O78"/>
      <c r="P78"/>
      <c r="Q78"/>
      <c r="R78"/>
      <c r="S78" s="237"/>
      <c r="T78" s="237"/>
      <c r="U78" s="237"/>
      <c r="V78" s="237"/>
      <c r="W78" s="237"/>
    </row>
    <row r="79" spans="1:23" s="474" customFormat="1" x14ac:dyDescent="0.2">
      <c r="A79" s="237"/>
      <c r="B79"/>
      <c r="C79"/>
      <c r="D79"/>
      <c r="E79"/>
      <c r="F79"/>
      <c r="G79"/>
      <c r="H79"/>
      <c r="I79"/>
      <c r="J79"/>
      <c r="L79"/>
      <c r="M79"/>
      <c r="N79"/>
      <c r="O79"/>
      <c r="P79"/>
      <c r="Q79"/>
      <c r="R79"/>
      <c r="S79" s="237"/>
      <c r="T79" s="237"/>
      <c r="U79" s="237"/>
      <c r="V79" s="237"/>
      <c r="W79" s="237"/>
    </row>
    <row r="80" spans="1:23" s="474" customFormat="1" x14ac:dyDescent="0.2">
      <c r="A80" s="237"/>
      <c r="B80"/>
      <c r="C80"/>
      <c r="D80"/>
      <c r="E80"/>
      <c r="F80"/>
      <c r="G80"/>
      <c r="H80"/>
      <c r="I80"/>
      <c r="J80"/>
      <c r="L80"/>
      <c r="M80"/>
      <c r="N80"/>
      <c r="O80"/>
      <c r="P80"/>
      <c r="Q80"/>
      <c r="R80"/>
      <c r="S80" s="237"/>
      <c r="T80" s="237"/>
      <c r="U80" s="237"/>
      <c r="V80" s="237"/>
      <c r="W80" s="237"/>
    </row>
    <row r="81" spans="1:23" s="474" customFormat="1" x14ac:dyDescent="0.2">
      <c r="A81" s="237"/>
      <c r="B81"/>
      <c r="C81"/>
      <c r="D81"/>
      <c r="E81"/>
      <c r="F81"/>
      <c r="G81"/>
      <c r="H81"/>
      <c r="I81"/>
      <c r="J81"/>
      <c r="L81"/>
      <c r="M81"/>
      <c r="N81"/>
      <c r="O81"/>
      <c r="P81"/>
      <c r="Q81"/>
      <c r="R81"/>
      <c r="S81" s="237"/>
      <c r="T81" s="237"/>
      <c r="U81" s="237"/>
      <c r="V81" s="237"/>
      <c r="W81" s="237"/>
    </row>
    <row r="82" spans="1:23" s="474" customFormat="1" x14ac:dyDescent="0.2">
      <c r="A82" s="237"/>
      <c r="B82"/>
      <c r="C82"/>
      <c r="D82"/>
      <c r="E82"/>
      <c r="F82"/>
      <c r="G82"/>
      <c r="H82"/>
      <c r="I82"/>
      <c r="J82"/>
      <c r="L82"/>
      <c r="M82"/>
      <c r="N82"/>
      <c r="O82"/>
      <c r="P82"/>
      <c r="Q82"/>
      <c r="R82"/>
      <c r="S82" s="237"/>
      <c r="T82" s="237"/>
      <c r="U82" s="237"/>
      <c r="V82" s="237"/>
      <c r="W82" s="237"/>
    </row>
    <row r="83" spans="1:23" s="474" customFormat="1" x14ac:dyDescent="0.2">
      <c r="A83" s="237"/>
      <c r="B83"/>
      <c r="C83"/>
      <c r="D83"/>
      <c r="E83"/>
      <c r="F83"/>
      <c r="G83"/>
      <c r="H83"/>
      <c r="I83"/>
      <c r="J83"/>
      <c r="L83"/>
      <c r="M83"/>
      <c r="N83"/>
      <c r="O83"/>
      <c r="P83"/>
      <c r="Q83"/>
      <c r="R83"/>
      <c r="S83" s="237"/>
      <c r="T83" s="237"/>
      <c r="U83" s="237"/>
      <c r="V83" s="237"/>
      <c r="W83" s="237"/>
    </row>
    <row r="84" spans="1:23" s="474" customFormat="1" x14ac:dyDescent="0.2">
      <c r="A84" s="237"/>
      <c r="B84"/>
      <c r="C84"/>
      <c r="D84"/>
      <c r="E84"/>
      <c r="F84"/>
      <c r="G84"/>
      <c r="H84"/>
      <c r="I84"/>
      <c r="J84"/>
      <c r="L84"/>
      <c r="M84"/>
      <c r="N84"/>
      <c r="O84"/>
      <c r="P84"/>
      <c r="Q84"/>
      <c r="R84"/>
      <c r="S84" s="237"/>
      <c r="T84" s="237"/>
      <c r="U84" s="237"/>
      <c r="V84" s="237"/>
      <c r="W84" s="237"/>
    </row>
    <row r="85" spans="1:23" s="474" customFormat="1" x14ac:dyDescent="0.2">
      <c r="A85" s="237"/>
      <c r="B85"/>
      <c r="C85"/>
      <c r="D85"/>
      <c r="E85"/>
      <c r="F85"/>
      <c r="G85"/>
      <c r="H85"/>
      <c r="I85"/>
      <c r="J85"/>
      <c r="L85"/>
      <c r="M85"/>
      <c r="N85"/>
      <c r="O85"/>
      <c r="P85"/>
      <c r="Q85"/>
      <c r="R85"/>
      <c r="S85" s="237"/>
      <c r="T85" s="237"/>
      <c r="U85" s="237"/>
      <c r="V85" s="237"/>
      <c r="W85" s="237"/>
    </row>
    <row r="86" spans="1:23" s="474" customFormat="1" x14ac:dyDescent="0.2">
      <c r="A86" s="237"/>
      <c r="B86"/>
      <c r="C86"/>
      <c r="D86"/>
      <c r="E86"/>
      <c r="F86"/>
      <c r="G86"/>
      <c r="H86"/>
      <c r="I86"/>
      <c r="J86"/>
      <c r="L86"/>
      <c r="M86"/>
      <c r="N86"/>
      <c r="O86"/>
      <c r="P86"/>
      <c r="Q86"/>
      <c r="R86"/>
      <c r="S86" s="237"/>
      <c r="T86" s="237"/>
      <c r="U86" s="237"/>
      <c r="V86" s="237"/>
      <c r="W86" s="237"/>
    </row>
    <row r="87" spans="1:23" s="474" customFormat="1" x14ac:dyDescent="0.2">
      <c r="A87" s="237"/>
      <c r="B87"/>
      <c r="C87"/>
      <c r="D87"/>
      <c r="E87"/>
      <c r="F87"/>
      <c r="G87"/>
      <c r="H87"/>
      <c r="I87"/>
      <c r="J87"/>
      <c r="L87"/>
      <c r="M87"/>
      <c r="N87"/>
      <c r="O87"/>
      <c r="P87"/>
      <c r="Q87"/>
      <c r="R87"/>
      <c r="S87" s="237"/>
      <c r="T87" s="237"/>
      <c r="U87" s="237"/>
      <c r="V87" s="237"/>
      <c r="W87" s="237"/>
    </row>
    <row r="88" spans="1:23" s="474" customFormat="1" x14ac:dyDescent="0.2">
      <c r="A88" s="237"/>
      <c r="B88"/>
      <c r="C88"/>
      <c r="D88"/>
      <c r="E88"/>
      <c r="F88"/>
      <c r="G88"/>
      <c r="H88"/>
      <c r="I88"/>
      <c r="J88"/>
      <c r="L88"/>
      <c r="M88"/>
      <c r="N88"/>
      <c r="O88"/>
      <c r="P88"/>
      <c r="Q88"/>
      <c r="R88"/>
      <c r="S88" s="237"/>
      <c r="T88" s="237"/>
      <c r="U88" s="237"/>
      <c r="V88" s="237"/>
      <c r="W88" s="237"/>
    </row>
    <row r="89" spans="1:23" s="474" customFormat="1" x14ac:dyDescent="0.2">
      <c r="A89" s="237"/>
      <c r="B89"/>
      <c r="C89"/>
      <c r="D89"/>
      <c r="E89"/>
      <c r="F89"/>
      <c r="G89"/>
      <c r="H89"/>
      <c r="I89"/>
      <c r="J89"/>
      <c r="L89"/>
      <c r="M89"/>
      <c r="N89"/>
      <c r="O89"/>
      <c r="P89"/>
      <c r="Q89"/>
      <c r="R89"/>
      <c r="S89" s="237"/>
      <c r="T89" s="237"/>
      <c r="U89" s="237"/>
      <c r="V89" s="237"/>
      <c r="W89" s="237"/>
    </row>
    <row r="90" spans="1:23" s="474" customFormat="1" x14ac:dyDescent="0.2">
      <c r="A90" s="237"/>
      <c r="B90"/>
      <c r="C90"/>
      <c r="D90"/>
      <c r="E90"/>
      <c r="F90"/>
      <c r="G90"/>
      <c r="H90"/>
      <c r="I90"/>
      <c r="J90"/>
      <c r="L90"/>
      <c r="M90"/>
      <c r="N90"/>
      <c r="O90"/>
      <c r="P90"/>
      <c r="Q90"/>
      <c r="R90"/>
      <c r="S90" s="237"/>
      <c r="T90" s="237"/>
      <c r="U90" s="237"/>
      <c r="V90" s="237"/>
      <c r="W90" s="237"/>
    </row>
    <row r="91" spans="1:23" s="474" customFormat="1" x14ac:dyDescent="0.2">
      <c r="A91" s="237"/>
      <c r="B91"/>
      <c r="C91"/>
      <c r="D91"/>
      <c r="E91"/>
      <c r="F91"/>
      <c r="G91"/>
      <c r="H91"/>
      <c r="I91"/>
      <c r="J91"/>
      <c r="L91"/>
      <c r="M91"/>
      <c r="N91"/>
      <c r="O91"/>
      <c r="P91"/>
      <c r="Q91"/>
      <c r="R91"/>
      <c r="S91" s="237"/>
      <c r="T91" s="237"/>
      <c r="U91" s="237"/>
      <c r="V91" s="237"/>
      <c r="W91" s="237"/>
    </row>
    <row r="92" spans="1:23" s="474" customFormat="1" x14ac:dyDescent="0.2">
      <c r="A92" s="237"/>
      <c r="B92"/>
      <c r="C92"/>
      <c r="D92"/>
      <c r="E92"/>
      <c r="F92"/>
      <c r="G92"/>
      <c r="H92"/>
      <c r="I92"/>
      <c r="J92"/>
      <c r="L92"/>
      <c r="M92"/>
      <c r="N92"/>
      <c r="O92"/>
      <c r="P92"/>
      <c r="Q92"/>
      <c r="R92"/>
      <c r="S92" s="237"/>
      <c r="T92" s="237"/>
      <c r="U92" s="237"/>
      <c r="V92" s="237"/>
      <c r="W92" s="237"/>
    </row>
    <row r="93" spans="1:23" s="474" customFormat="1" x14ac:dyDescent="0.2">
      <c r="A93" s="237"/>
      <c r="B93"/>
      <c r="C93"/>
      <c r="D93"/>
      <c r="E93"/>
      <c r="F93"/>
      <c r="G93"/>
      <c r="H93"/>
      <c r="I93"/>
      <c r="J93"/>
      <c r="L93"/>
      <c r="M93"/>
      <c r="N93"/>
      <c r="O93"/>
      <c r="P93"/>
      <c r="Q93"/>
      <c r="R93"/>
      <c r="S93" s="237"/>
      <c r="T93" s="237"/>
      <c r="U93" s="237"/>
      <c r="V93" s="237"/>
      <c r="W93" s="237"/>
    </row>
    <row r="94" spans="1:23" s="474" customFormat="1" x14ac:dyDescent="0.2">
      <c r="A94" s="237"/>
      <c r="B94"/>
      <c r="C94"/>
      <c r="D94"/>
      <c r="E94"/>
      <c r="F94"/>
      <c r="G94"/>
      <c r="H94"/>
      <c r="I94"/>
      <c r="J94"/>
      <c r="L94"/>
      <c r="M94"/>
      <c r="N94"/>
      <c r="O94"/>
      <c r="P94"/>
      <c r="Q94"/>
      <c r="R94"/>
      <c r="S94" s="237"/>
      <c r="T94" s="237"/>
      <c r="U94" s="237"/>
      <c r="V94" s="237"/>
      <c r="W94" s="237"/>
    </row>
    <row r="95" spans="1:23" s="474" customFormat="1" x14ac:dyDescent="0.2">
      <c r="A95" s="237"/>
      <c r="B95"/>
      <c r="C95"/>
      <c r="D95"/>
      <c r="E95"/>
      <c r="F95"/>
      <c r="G95"/>
      <c r="H95"/>
      <c r="I95"/>
      <c r="J95"/>
      <c r="L95"/>
      <c r="M95"/>
      <c r="N95"/>
      <c r="O95"/>
      <c r="P95"/>
      <c r="Q95"/>
      <c r="R95"/>
      <c r="S95" s="237"/>
      <c r="T95" s="237"/>
      <c r="U95" s="237"/>
      <c r="V95" s="237"/>
      <c r="W95" s="237"/>
    </row>
    <row r="96" spans="1:23" s="474" customFormat="1" x14ac:dyDescent="0.2">
      <c r="A96" s="237"/>
      <c r="B96"/>
      <c r="C96"/>
      <c r="D96"/>
      <c r="E96"/>
      <c r="F96"/>
      <c r="G96"/>
      <c r="H96"/>
      <c r="I96"/>
      <c r="J96"/>
      <c r="L96"/>
      <c r="M96"/>
      <c r="N96"/>
      <c r="O96"/>
      <c r="P96"/>
      <c r="Q96"/>
      <c r="R96"/>
      <c r="S96" s="237"/>
      <c r="T96" s="237"/>
      <c r="U96" s="237"/>
      <c r="V96" s="237"/>
      <c r="W96" s="237"/>
    </row>
    <row r="97" spans="1:23" s="474" customFormat="1" x14ac:dyDescent="0.2">
      <c r="A97" s="237"/>
      <c r="B97"/>
      <c r="C97"/>
      <c r="D97"/>
      <c r="E97"/>
      <c r="F97"/>
      <c r="G97"/>
      <c r="H97"/>
      <c r="I97"/>
      <c r="J97"/>
      <c r="L97"/>
      <c r="M97"/>
      <c r="N97"/>
      <c r="O97"/>
      <c r="P97"/>
      <c r="Q97"/>
      <c r="R97"/>
      <c r="S97" s="237"/>
      <c r="T97" s="237"/>
      <c r="U97" s="237"/>
      <c r="V97" s="237"/>
      <c r="W97" s="237"/>
    </row>
    <row r="98" spans="1:23" s="474" customFormat="1" x14ac:dyDescent="0.2">
      <c r="A98" s="237"/>
      <c r="B98"/>
      <c r="C98"/>
      <c r="D98"/>
      <c r="E98"/>
      <c r="F98"/>
      <c r="G98"/>
      <c r="H98"/>
      <c r="I98"/>
      <c r="J98"/>
      <c r="L98"/>
      <c r="M98"/>
      <c r="N98"/>
      <c r="O98"/>
      <c r="P98"/>
      <c r="Q98"/>
      <c r="R98"/>
      <c r="S98" s="237"/>
      <c r="T98" s="237"/>
      <c r="U98" s="237"/>
      <c r="V98" s="237"/>
      <c r="W98" s="237"/>
    </row>
    <row r="99" spans="1:23" s="474" customFormat="1" x14ac:dyDescent="0.2">
      <c r="A99" s="237"/>
      <c r="B99"/>
      <c r="C99"/>
      <c r="D99"/>
      <c r="E99"/>
      <c r="F99"/>
      <c r="G99"/>
      <c r="H99"/>
      <c r="I99"/>
      <c r="J99"/>
      <c r="L99"/>
      <c r="M99"/>
      <c r="N99"/>
      <c r="O99"/>
      <c r="P99"/>
      <c r="Q99"/>
      <c r="R99"/>
      <c r="S99" s="237"/>
      <c r="T99" s="237"/>
      <c r="U99" s="237"/>
      <c r="V99" s="237"/>
      <c r="W99" s="237"/>
    </row>
    <row r="100" spans="1:23" s="474" customFormat="1" x14ac:dyDescent="0.2">
      <c r="A100" s="237"/>
      <c r="B100"/>
      <c r="C100"/>
      <c r="D100"/>
      <c r="E100"/>
      <c r="F100"/>
      <c r="G100"/>
      <c r="H100"/>
      <c r="I100"/>
      <c r="J100"/>
      <c r="L100"/>
      <c r="M100"/>
      <c r="N100"/>
      <c r="O100"/>
      <c r="P100"/>
      <c r="Q100"/>
      <c r="R100"/>
      <c r="S100" s="237"/>
      <c r="T100" s="237"/>
      <c r="U100" s="237"/>
      <c r="V100" s="237"/>
      <c r="W100" s="237"/>
    </row>
    <row r="101" spans="1:23" s="474" customFormat="1" x14ac:dyDescent="0.2">
      <c r="A101" s="237"/>
      <c r="B101"/>
      <c r="C101"/>
      <c r="D101"/>
      <c r="E101"/>
      <c r="F101"/>
      <c r="G101"/>
      <c r="H101"/>
      <c r="I101"/>
      <c r="J101"/>
      <c r="L101"/>
      <c r="M101"/>
      <c r="N101"/>
      <c r="O101"/>
      <c r="P101"/>
      <c r="Q101"/>
      <c r="R101"/>
      <c r="S101" s="237"/>
      <c r="T101" s="237"/>
      <c r="U101" s="237"/>
      <c r="V101" s="237"/>
      <c r="W101" s="237"/>
    </row>
    <row r="102" spans="1:23" s="474" customFormat="1" x14ac:dyDescent="0.2">
      <c r="A102" s="237"/>
      <c r="B102"/>
      <c r="C102"/>
      <c r="D102"/>
      <c r="E102"/>
      <c r="F102"/>
      <c r="G102"/>
      <c r="H102"/>
      <c r="I102"/>
      <c r="J102"/>
      <c r="L102"/>
      <c r="M102"/>
      <c r="N102"/>
      <c r="O102"/>
      <c r="P102"/>
      <c r="Q102"/>
      <c r="R102"/>
      <c r="S102" s="237"/>
      <c r="T102" s="237"/>
      <c r="U102" s="237"/>
      <c r="V102" s="237"/>
      <c r="W102" s="237"/>
    </row>
    <row r="103" spans="1:23" s="474" customFormat="1" x14ac:dyDescent="0.2">
      <c r="A103" s="237"/>
      <c r="B103"/>
      <c r="C103"/>
      <c r="D103"/>
      <c r="E103"/>
      <c r="F103"/>
      <c r="G103"/>
      <c r="H103"/>
      <c r="I103"/>
      <c r="J103"/>
      <c r="L103"/>
      <c r="M103"/>
      <c r="N103"/>
      <c r="O103"/>
      <c r="P103"/>
      <c r="Q103"/>
      <c r="R103"/>
      <c r="S103" s="237"/>
      <c r="T103" s="237"/>
      <c r="U103" s="237"/>
      <c r="V103" s="237"/>
      <c r="W103" s="237"/>
    </row>
    <row r="104" spans="1:23" s="474" customFormat="1" x14ac:dyDescent="0.2">
      <c r="A104" s="237"/>
      <c r="B104"/>
      <c r="C104"/>
      <c r="D104"/>
      <c r="E104"/>
      <c r="F104"/>
      <c r="G104"/>
      <c r="H104"/>
      <c r="I104"/>
      <c r="J104"/>
      <c r="L104"/>
      <c r="M104"/>
      <c r="N104"/>
      <c r="O104"/>
      <c r="P104"/>
      <c r="Q104"/>
      <c r="R104"/>
      <c r="S104" s="237"/>
      <c r="T104" s="237"/>
      <c r="U104" s="237"/>
      <c r="V104" s="237"/>
      <c r="W104" s="237"/>
    </row>
    <row r="105" spans="1:23" s="474" customFormat="1" x14ac:dyDescent="0.2">
      <c r="A105" s="237"/>
      <c r="B105"/>
      <c r="C105"/>
      <c r="D105"/>
      <c r="E105"/>
      <c r="F105"/>
      <c r="G105"/>
      <c r="H105"/>
      <c r="I105"/>
      <c r="J105"/>
      <c r="L105"/>
      <c r="M105"/>
      <c r="N105"/>
      <c r="O105"/>
      <c r="P105"/>
      <c r="Q105"/>
      <c r="R105"/>
      <c r="S105" s="237"/>
      <c r="T105" s="237"/>
      <c r="U105" s="237"/>
      <c r="V105" s="237"/>
      <c r="W105" s="237"/>
    </row>
    <row r="106" spans="1:23" s="474" customFormat="1" x14ac:dyDescent="0.2">
      <c r="A106" s="237"/>
      <c r="B106"/>
      <c r="C106"/>
      <c r="D106"/>
      <c r="E106"/>
      <c r="F106"/>
      <c r="G106"/>
      <c r="H106"/>
      <c r="I106"/>
      <c r="J106"/>
      <c r="L106"/>
      <c r="M106"/>
      <c r="N106"/>
      <c r="O106"/>
      <c r="P106"/>
      <c r="Q106"/>
      <c r="R106"/>
      <c r="S106" s="237"/>
      <c r="T106" s="237"/>
      <c r="U106" s="237"/>
      <c r="V106" s="237"/>
      <c r="W106" s="237"/>
    </row>
    <row r="107" spans="1:23" s="474" customFormat="1" x14ac:dyDescent="0.2">
      <c r="A107" s="237"/>
      <c r="B107"/>
      <c r="C107"/>
      <c r="D107"/>
      <c r="E107"/>
      <c r="F107"/>
      <c r="G107"/>
      <c r="H107"/>
      <c r="I107"/>
      <c r="J107"/>
      <c r="L107"/>
      <c r="M107"/>
      <c r="N107"/>
      <c r="O107"/>
      <c r="P107"/>
      <c r="Q107"/>
      <c r="R107"/>
      <c r="S107" s="237"/>
      <c r="T107" s="237"/>
      <c r="U107" s="237"/>
      <c r="V107" s="237"/>
      <c r="W107" s="237"/>
    </row>
    <row r="108" spans="1:23" s="474" customFormat="1" x14ac:dyDescent="0.2">
      <c r="A108" s="237"/>
      <c r="B108"/>
      <c r="C108"/>
      <c r="D108"/>
      <c r="E108"/>
      <c r="F108"/>
      <c r="G108"/>
      <c r="H108"/>
      <c r="I108"/>
      <c r="J108"/>
      <c r="L108"/>
      <c r="M108"/>
      <c r="N108"/>
      <c r="O108"/>
      <c r="P108"/>
      <c r="Q108"/>
      <c r="R108"/>
      <c r="S108" s="237"/>
      <c r="T108" s="237"/>
      <c r="U108" s="237"/>
      <c r="V108" s="237"/>
      <c r="W108" s="237"/>
    </row>
    <row r="109" spans="1:23" s="474" customFormat="1" x14ac:dyDescent="0.2">
      <c r="A109" s="237"/>
      <c r="B109"/>
      <c r="C109"/>
      <c r="D109"/>
      <c r="E109"/>
      <c r="F109"/>
      <c r="G109"/>
      <c r="H109"/>
      <c r="I109"/>
      <c r="J109"/>
      <c r="L109"/>
      <c r="M109"/>
      <c r="N109"/>
      <c r="O109"/>
      <c r="P109"/>
      <c r="Q109"/>
      <c r="R109"/>
      <c r="S109" s="237"/>
      <c r="T109" s="237"/>
      <c r="U109" s="237"/>
      <c r="V109" s="237"/>
      <c r="W109" s="237"/>
    </row>
    <row r="110" spans="1:23" s="474" customFormat="1" x14ac:dyDescent="0.2">
      <c r="A110" s="237"/>
      <c r="B110"/>
      <c r="C110"/>
      <c r="D110"/>
      <c r="E110"/>
      <c r="F110"/>
      <c r="G110"/>
      <c r="H110"/>
      <c r="I110"/>
      <c r="J110"/>
      <c r="L110"/>
      <c r="M110"/>
      <c r="N110"/>
      <c r="O110"/>
      <c r="P110"/>
      <c r="Q110"/>
      <c r="R110"/>
      <c r="S110" s="237"/>
      <c r="T110" s="237"/>
      <c r="U110" s="237"/>
      <c r="V110" s="237"/>
      <c r="W110" s="237"/>
    </row>
    <row r="111" spans="1:23" s="474" customFormat="1" x14ac:dyDescent="0.2">
      <c r="A111" s="237"/>
      <c r="B111"/>
      <c r="C111"/>
      <c r="D111"/>
      <c r="E111"/>
      <c r="F111"/>
      <c r="G111"/>
      <c r="H111"/>
      <c r="I111"/>
      <c r="J111"/>
      <c r="L111"/>
      <c r="M111"/>
      <c r="N111"/>
      <c r="O111"/>
      <c r="P111"/>
      <c r="Q111"/>
      <c r="R111"/>
      <c r="S111" s="237"/>
      <c r="T111" s="237"/>
      <c r="U111" s="237"/>
      <c r="V111" s="237"/>
      <c r="W111" s="237"/>
    </row>
    <row r="112" spans="1:23" s="474" customFormat="1" x14ac:dyDescent="0.2">
      <c r="A112" s="237"/>
      <c r="B112"/>
      <c r="C112"/>
      <c r="D112"/>
      <c r="E112"/>
      <c r="F112"/>
      <c r="G112"/>
      <c r="H112"/>
      <c r="I112"/>
      <c r="J112"/>
      <c r="L112"/>
      <c r="M112"/>
      <c r="N112"/>
      <c r="O112"/>
      <c r="P112"/>
      <c r="Q112"/>
      <c r="R112"/>
      <c r="S112" s="237"/>
      <c r="T112" s="237"/>
      <c r="U112" s="237"/>
      <c r="V112" s="237"/>
      <c r="W112" s="237"/>
    </row>
    <row r="113" spans="1:23" s="474" customFormat="1" x14ac:dyDescent="0.2">
      <c r="A113" s="237"/>
      <c r="B113"/>
      <c r="C113"/>
      <c r="D113"/>
      <c r="E113"/>
      <c r="F113"/>
      <c r="G113"/>
      <c r="H113"/>
      <c r="I113"/>
      <c r="J113"/>
      <c r="L113"/>
      <c r="M113"/>
      <c r="N113"/>
      <c r="O113"/>
      <c r="P113"/>
      <c r="Q113"/>
      <c r="R113"/>
      <c r="S113" s="237"/>
      <c r="T113" s="237"/>
      <c r="U113" s="237"/>
      <c r="V113" s="237"/>
      <c r="W113" s="237"/>
    </row>
    <row r="114" spans="1:23" s="474" customFormat="1" x14ac:dyDescent="0.2">
      <c r="A114" s="237"/>
      <c r="B114"/>
      <c r="C114"/>
      <c r="D114"/>
      <c r="E114"/>
      <c r="F114"/>
      <c r="G114"/>
      <c r="H114"/>
      <c r="I114"/>
      <c r="J114"/>
      <c r="L114"/>
      <c r="M114"/>
      <c r="N114"/>
      <c r="O114"/>
      <c r="P114"/>
      <c r="Q114"/>
      <c r="R114"/>
      <c r="S114" s="237"/>
      <c r="T114" s="237"/>
      <c r="U114" s="237"/>
      <c r="V114" s="237"/>
      <c r="W114" s="237"/>
    </row>
    <row r="115" spans="1:23" s="474" customFormat="1" x14ac:dyDescent="0.2">
      <c r="A115" s="237"/>
      <c r="B115"/>
      <c r="C115"/>
      <c r="D115"/>
      <c r="E115"/>
      <c r="F115"/>
      <c r="G115"/>
      <c r="H115"/>
      <c r="I115"/>
      <c r="J115"/>
      <c r="L115"/>
      <c r="M115"/>
      <c r="N115"/>
      <c r="O115"/>
      <c r="P115"/>
      <c r="Q115"/>
      <c r="R115"/>
      <c r="S115" s="237"/>
      <c r="T115" s="237"/>
      <c r="U115" s="237"/>
      <c r="V115" s="237"/>
      <c r="W115" s="237"/>
    </row>
    <row r="116" spans="1:23" s="474" customFormat="1" x14ac:dyDescent="0.2">
      <c r="A116" s="237"/>
      <c r="B116"/>
      <c r="C116"/>
      <c r="D116"/>
      <c r="E116"/>
      <c r="F116"/>
      <c r="G116"/>
      <c r="H116"/>
      <c r="I116"/>
      <c r="J116"/>
      <c r="L116"/>
      <c r="M116"/>
      <c r="N116"/>
      <c r="O116"/>
      <c r="P116"/>
      <c r="Q116"/>
      <c r="R116"/>
      <c r="S116" s="237"/>
      <c r="T116" s="237"/>
      <c r="U116" s="237"/>
      <c r="V116" s="237"/>
      <c r="W116" s="237"/>
    </row>
    <row r="117" spans="1:23" s="474" customFormat="1" x14ac:dyDescent="0.2">
      <c r="A117" s="237"/>
      <c r="B117"/>
      <c r="C117"/>
      <c r="D117"/>
      <c r="E117"/>
      <c r="F117"/>
      <c r="G117"/>
      <c r="H117"/>
      <c r="I117"/>
      <c r="J117"/>
      <c r="L117"/>
      <c r="M117"/>
      <c r="N117"/>
      <c r="O117"/>
      <c r="P117"/>
      <c r="Q117"/>
      <c r="R117"/>
      <c r="S117" s="237"/>
      <c r="T117" s="237"/>
      <c r="U117" s="237"/>
      <c r="V117" s="237"/>
      <c r="W117" s="237"/>
    </row>
    <row r="118" spans="1:23" s="474" customFormat="1" x14ac:dyDescent="0.2">
      <c r="A118" s="237"/>
      <c r="B118"/>
      <c r="C118"/>
      <c r="D118"/>
      <c r="E118"/>
      <c r="F118"/>
      <c r="G118"/>
      <c r="H118"/>
      <c r="I118"/>
      <c r="J118"/>
      <c r="L118"/>
      <c r="M118"/>
      <c r="N118"/>
      <c r="O118"/>
      <c r="P118"/>
      <c r="Q118"/>
      <c r="R118"/>
      <c r="S118" s="237"/>
      <c r="T118" s="237"/>
      <c r="U118" s="237"/>
      <c r="V118" s="237"/>
      <c r="W118" s="237"/>
    </row>
    <row r="119" spans="1:23" s="474" customFormat="1" x14ac:dyDescent="0.2">
      <c r="A119" s="237"/>
      <c r="B119"/>
      <c r="C119"/>
      <c r="D119"/>
      <c r="E119"/>
      <c r="F119"/>
      <c r="G119"/>
      <c r="H119"/>
      <c r="I119"/>
      <c r="J119"/>
      <c r="L119"/>
      <c r="M119"/>
      <c r="N119"/>
      <c r="O119"/>
      <c r="P119"/>
      <c r="Q119"/>
      <c r="R119"/>
      <c r="S119" s="237"/>
      <c r="T119" s="237"/>
      <c r="U119" s="237"/>
      <c r="V119" s="237"/>
      <c r="W119" s="237"/>
    </row>
    <row r="120" spans="1:23" s="474" customFormat="1" x14ac:dyDescent="0.2">
      <c r="A120" s="237"/>
      <c r="B120"/>
      <c r="C120"/>
      <c r="D120"/>
      <c r="E120"/>
      <c r="F120"/>
      <c r="G120"/>
      <c r="H120"/>
      <c r="I120"/>
      <c r="J120"/>
      <c r="L120"/>
      <c r="M120"/>
      <c r="N120"/>
      <c r="O120"/>
      <c r="P120"/>
      <c r="Q120"/>
      <c r="R120"/>
      <c r="S120" s="237"/>
      <c r="T120" s="237"/>
      <c r="U120" s="237"/>
      <c r="V120" s="237"/>
      <c r="W120" s="237"/>
    </row>
    <row r="121" spans="1:23" s="474" customFormat="1" x14ac:dyDescent="0.2">
      <c r="A121" s="237"/>
      <c r="B121"/>
      <c r="C121"/>
      <c r="D121"/>
      <c r="E121"/>
      <c r="F121"/>
      <c r="G121"/>
      <c r="H121"/>
      <c r="I121"/>
      <c r="J121"/>
      <c r="L121"/>
      <c r="M121"/>
      <c r="N121"/>
      <c r="O121"/>
      <c r="P121"/>
      <c r="Q121"/>
      <c r="R121"/>
      <c r="S121" s="237"/>
      <c r="T121" s="237"/>
      <c r="U121" s="237"/>
      <c r="V121" s="237"/>
      <c r="W121" s="237"/>
    </row>
    <row r="122" spans="1:23" s="474" customFormat="1" x14ac:dyDescent="0.2">
      <c r="A122" s="237"/>
      <c r="B122"/>
      <c r="C122"/>
      <c r="D122"/>
      <c r="E122"/>
      <c r="F122"/>
      <c r="G122"/>
      <c r="H122"/>
      <c r="I122"/>
      <c r="J122"/>
      <c r="L122"/>
      <c r="M122"/>
      <c r="N122"/>
      <c r="O122"/>
      <c r="P122"/>
      <c r="Q122"/>
      <c r="R122"/>
      <c r="S122" s="237"/>
      <c r="T122" s="237"/>
      <c r="U122" s="237"/>
      <c r="V122" s="237"/>
      <c r="W122" s="237"/>
    </row>
    <row r="123" spans="1:23" s="474" customFormat="1" x14ac:dyDescent="0.2">
      <c r="A123" s="237"/>
      <c r="B123"/>
      <c r="C123"/>
      <c r="D123"/>
      <c r="E123"/>
      <c r="F123"/>
      <c r="G123"/>
      <c r="H123"/>
      <c r="I123"/>
      <c r="J123"/>
      <c r="L123"/>
      <c r="M123"/>
      <c r="N123"/>
      <c r="O123"/>
      <c r="P123"/>
      <c r="Q123"/>
      <c r="R123"/>
      <c r="S123" s="237"/>
      <c r="T123" s="237"/>
      <c r="U123" s="237"/>
      <c r="V123" s="237"/>
      <c r="W123" s="237"/>
    </row>
    <row r="124" spans="1:23" s="474" customFormat="1" x14ac:dyDescent="0.2">
      <c r="A124" s="237"/>
      <c r="B124"/>
      <c r="C124"/>
      <c r="D124"/>
      <c r="E124"/>
      <c r="F124"/>
      <c r="G124"/>
      <c r="H124"/>
      <c r="I124"/>
      <c r="J124"/>
      <c r="L124"/>
      <c r="M124"/>
      <c r="N124"/>
      <c r="O124"/>
      <c r="P124"/>
      <c r="Q124"/>
      <c r="R124"/>
      <c r="S124" s="237"/>
      <c r="T124" s="237"/>
      <c r="U124" s="237"/>
      <c r="V124" s="237"/>
      <c r="W124" s="237"/>
    </row>
    <row r="125" spans="1:23" s="474" customFormat="1" x14ac:dyDescent="0.2">
      <c r="A125" s="237"/>
      <c r="B125"/>
      <c r="C125"/>
      <c r="D125"/>
      <c r="E125"/>
      <c r="F125"/>
      <c r="G125"/>
      <c r="H125"/>
      <c r="I125"/>
      <c r="J125"/>
      <c r="L125"/>
      <c r="M125"/>
      <c r="N125"/>
      <c r="O125"/>
      <c r="P125"/>
      <c r="Q125"/>
      <c r="R125"/>
      <c r="S125" s="237"/>
      <c r="T125" s="237"/>
      <c r="U125" s="237"/>
      <c r="V125" s="237"/>
      <c r="W125" s="237"/>
    </row>
    <row r="126" spans="1:23" s="474" customFormat="1" x14ac:dyDescent="0.2">
      <c r="A126" s="237"/>
      <c r="B126"/>
      <c r="C126"/>
      <c r="D126"/>
      <c r="E126"/>
      <c r="F126"/>
      <c r="G126"/>
      <c r="H126"/>
      <c r="I126"/>
      <c r="J126"/>
      <c r="L126"/>
      <c r="M126"/>
      <c r="N126"/>
      <c r="O126"/>
      <c r="P126"/>
      <c r="Q126"/>
      <c r="R126"/>
      <c r="S126" s="237"/>
      <c r="T126" s="237"/>
      <c r="U126" s="237"/>
      <c r="V126" s="237"/>
      <c r="W126" s="237"/>
    </row>
    <row r="127" spans="1:23" s="474" customFormat="1" x14ac:dyDescent="0.2">
      <c r="A127" s="237"/>
      <c r="B127"/>
      <c r="C127"/>
      <c r="D127"/>
      <c r="E127"/>
      <c r="F127"/>
      <c r="G127"/>
      <c r="H127"/>
      <c r="I127"/>
      <c r="J127"/>
      <c r="L127"/>
      <c r="M127"/>
      <c r="N127"/>
      <c r="O127"/>
      <c r="P127"/>
      <c r="Q127"/>
      <c r="R127"/>
      <c r="S127" s="237"/>
      <c r="T127" s="237"/>
      <c r="U127" s="237"/>
      <c r="V127" s="237"/>
      <c r="W127" s="237"/>
    </row>
    <row r="128" spans="1:23" s="474" customFormat="1" x14ac:dyDescent="0.2">
      <c r="A128" s="237"/>
      <c r="B128"/>
      <c r="C128"/>
      <c r="D128"/>
      <c r="E128"/>
      <c r="F128"/>
      <c r="G128"/>
      <c r="H128"/>
      <c r="I128"/>
      <c r="J128"/>
      <c r="L128"/>
      <c r="M128"/>
      <c r="N128"/>
      <c r="O128"/>
      <c r="P128"/>
      <c r="Q128"/>
      <c r="R128"/>
      <c r="S128" s="237"/>
      <c r="T128" s="237"/>
      <c r="U128" s="237"/>
      <c r="V128" s="237"/>
      <c r="W128" s="237"/>
    </row>
    <row r="129" spans="1:23" s="474" customFormat="1" x14ac:dyDescent="0.2">
      <c r="A129" s="237"/>
      <c r="B129"/>
      <c r="C129"/>
      <c r="D129"/>
      <c r="E129"/>
      <c r="F129"/>
      <c r="G129"/>
      <c r="H129"/>
      <c r="I129"/>
      <c r="J129"/>
      <c r="L129"/>
      <c r="M129"/>
      <c r="N129"/>
      <c r="O129"/>
      <c r="P129"/>
      <c r="Q129"/>
      <c r="R129"/>
      <c r="S129" s="237"/>
      <c r="T129" s="237"/>
      <c r="U129" s="237"/>
      <c r="V129" s="237"/>
      <c r="W129" s="237"/>
    </row>
    <row r="130" spans="1:23" s="474" customFormat="1" x14ac:dyDescent="0.2">
      <c r="A130" s="237"/>
      <c r="B130"/>
      <c r="C130"/>
      <c r="D130"/>
      <c r="E130"/>
      <c r="F130"/>
      <c r="G130"/>
      <c r="H130"/>
      <c r="I130"/>
      <c r="J130"/>
      <c r="L130"/>
      <c r="M130"/>
      <c r="N130"/>
      <c r="O130"/>
      <c r="P130"/>
      <c r="Q130"/>
      <c r="R130"/>
      <c r="S130" s="237"/>
      <c r="T130" s="237"/>
      <c r="U130" s="237"/>
      <c r="V130" s="237"/>
      <c r="W130" s="237"/>
    </row>
    <row r="131" spans="1:23" s="474" customFormat="1" x14ac:dyDescent="0.2">
      <c r="A131" s="237"/>
      <c r="B131"/>
      <c r="C131"/>
      <c r="D131"/>
      <c r="E131"/>
      <c r="F131"/>
      <c r="G131"/>
      <c r="H131"/>
      <c r="I131"/>
      <c r="J131"/>
      <c r="L131"/>
      <c r="M131"/>
      <c r="N131"/>
      <c r="O131"/>
      <c r="P131"/>
      <c r="Q131"/>
      <c r="R131"/>
      <c r="S131" s="237"/>
      <c r="T131" s="237"/>
      <c r="U131" s="237"/>
      <c r="V131" s="237"/>
      <c r="W131" s="237"/>
    </row>
    <row r="132" spans="1:23" s="474" customFormat="1" x14ac:dyDescent="0.2">
      <c r="A132" s="237"/>
      <c r="B132"/>
      <c r="C132"/>
      <c r="D132"/>
      <c r="E132"/>
      <c r="F132"/>
      <c r="G132"/>
      <c r="H132"/>
      <c r="I132"/>
      <c r="J132"/>
      <c r="L132"/>
      <c r="M132"/>
      <c r="N132"/>
      <c r="O132"/>
      <c r="P132"/>
      <c r="Q132"/>
      <c r="R132"/>
      <c r="S132" s="237"/>
      <c r="T132" s="237"/>
      <c r="U132" s="237"/>
      <c r="V132" s="237"/>
      <c r="W132" s="237"/>
    </row>
    <row r="133" spans="1:23" s="474" customFormat="1" x14ac:dyDescent="0.2">
      <c r="A133" s="237"/>
      <c r="B133"/>
      <c r="C133"/>
      <c r="D133"/>
      <c r="E133"/>
      <c r="F133"/>
      <c r="G133"/>
      <c r="H133"/>
      <c r="I133"/>
      <c r="J133"/>
      <c r="L133"/>
      <c r="M133"/>
      <c r="N133"/>
      <c r="O133"/>
      <c r="P133"/>
      <c r="Q133"/>
      <c r="R133"/>
      <c r="S133" s="237"/>
      <c r="T133" s="237"/>
      <c r="U133" s="237"/>
      <c r="V133" s="237"/>
      <c r="W133" s="237"/>
    </row>
    <row r="134" spans="1:23" s="474" customFormat="1" x14ac:dyDescent="0.2">
      <c r="A134" s="237"/>
      <c r="B134"/>
      <c r="C134"/>
      <c r="D134"/>
      <c r="E134"/>
      <c r="F134"/>
      <c r="G134"/>
      <c r="H134"/>
      <c r="I134"/>
      <c r="J134"/>
      <c r="L134"/>
      <c r="M134"/>
      <c r="N134"/>
      <c r="O134"/>
      <c r="P134"/>
      <c r="Q134"/>
      <c r="R134"/>
      <c r="S134" s="237"/>
      <c r="T134" s="237"/>
      <c r="U134" s="237"/>
      <c r="V134" s="237"/>
      <c r="W134" s="237"/>
    </row>
    <row r="135" spans="1:23" s="474" customFormat="1" x14ac:dyDescent="0.2">
      <c r="A135" s="237"/>
      <c r="B135"/>
      <c r="C135"/>
      <c r="D135"/>
      <c r="E135"/>
      <c r="F135"/>
      <c r="G135"/>
      <c r="H135"/>
      <c r="I135"/>
      <c r="J135"/>
      <c r="L135"/>
      <c r="M135"/>
      <c r="N135"/>
      <c r="O135"/>
      <c r="P135"/>
      <c r="Q135"/>
      <c r="R135"/>
      <c r="S135" s="237"/>
      <c r="T135" s="237"/>
      <c r="U135" s="237"/>
      <c r="V135" s="237"/>
      <c r="W135" s="237"/>
    </row>
    <row r="136" spans="1:23" s="474" customFormat="1" x14ac:dyDescent="0.2">
      <c r="A136" s="237"/>
      <c r="B136"/>
      <c r="C136"/>
      <c r="D136"/>
      <c r="E136"/>
      <c r="F136"/>
      <c r="G136"/>
      <c r="H136"/>
      <c r="I136"/>
      <c r="J136"/>
      <c r="L136"/>
      <c r="M136"/>
      <c r="N136"/>
      <c r="O136"/>
      <c r="P136"/>
      <c r="Q136"/>
      <c r="R136"/>
      <c r="S136" s="237"/>
      <c r="T136" s="237"/>
      <c r="U136" s="237"/>
      <c r="V136" s="237"/>
      <c r="W136" s="237"/>
    </row>
    <row r="137" spans="1:23" s="474" customFormat="1" x14ac:dyDescent="0.2">
      <c r="A137" s="237"/>
      <c r="B137"/>
      <c r="C137"/>
      <c r="D137"/>
      <c r="E137"/>
      <c r="F137"/>
      <c r="G137"/>
      <c r="H137"/>
      <c r="I137"/>
      <c r="J137"/>
      <c r="L137"/>
      <c r="M137"/>
      <c r="N137"/>
      <c r="O137"/>
      <c r="P137"/>
      <c r="Q137"/>
      <c r="R137"/>
      <c r="S137" s="237"/>
      <c r="T137" s="237"/>
      <c r="U137" s="237"/>
      <c r="V137" s="237"/>
      <c r="W137" s="237"/>
    </row>
    <row r="138" spans="1:23" s="474" customFormat="1" x14ac:dyDescent="0.2">
      <c r="A138" s="237"/>
      <c r="B138"/>
      <c r="C138"/>
      <c r="D138"/>
      <c r="E138"/>
      <c r="F138"/>
      <c r="G138"/>
      <c r="H138"/>
      <c r="I138"/>
      <c r="J138"/>
      <c r="L138"/>
      <c r="M138"/>
      <c r="N138"/>
      <c r="O138"/>
      <c r="P138"/>
      <c r="Q138"/>
      <c r="R138"/>
      <c r="S138" s="237"/>
      <c r="T138" s="237"/>
      <c r="U138" s="237"/>
      <c r="V138" s="237"/>
      <c r="W138" s="237"/>
    </row>
    <row r="139" spans="1:23" s="474" customFormat="1" x14ac:dyDescent="0.2">
      <c r="A139" s="237"/>
      <c r="B139"/>
      <c r="C139"/>
      <c r="D139"/>
      <c r="E139"/>
      <c r="F139"/>
      <c r="G139"/>
      <c r="H139"/>
      <c r="I139"/>
      <c r="J139"/>
      <c r="L139"/>
      <c r="M139"/>
      <c r="N139"/>
      <c r="O139"/>
      <c r="P139"/>
      <c r="Q139"/>
      <c r="R139"/>
      <c r="S139" s="237"/>
      <c r="T139" s="237"/>
      <c r="U139" s="237"/>
      <c r="V139" s="237"/>
      <c r="W139" s="237"/>
    </row>
    <row r="140" spans="1:23" s="474" customFormat="1" x14ac:dyDescent="0.2">
      <c r="A140" s="237"/>
      <c r="B140"/>
      <c r="C140"/>
      <c r="D140"/>
      <c r="E140"/>
      <c r="F140"/>
      <c r="G140"/>
      <c r="H140"/>
      <c r="I140"/>
      <c r="J140"/>
      <c r="L140"/>
      <c r="M140"/>
      <c r="N140"/>
      <c r="O140"/>
      <c r="P140"/>
      <c r="Q140"/>
      <c r="R140"/>
      <c r="S140" s="237"/>
      <c r="T140" s="237"/>
      <c r="U140" s="237"/>
      <c r="V140" s="237"/>
      <c r="W140" s="237"/>
    </row>
    <row r="141" spans="1:23" s="474" customFormat="1" x14ac:dyDescent="0.2">
      <c r="A141" s="237"/>
      <c r="B141"/>
      <c r="C141"/>
      <c r="D141"/>
      <c r="E141"/>
      <c r="F141"/>
      <c r="G141"/>
      <c r="H141"/>
      <c r="I141"/>
      <c r="J141"/>
      <c r="L141"/>
      <c r="M141"/>
      <c r="N141"/>
      <c r="O141"/>
      <c r="P141"/>
      <c r="Q141"/>
      <c r="R141"/>
      <c r="S141" s="237"/>
      <c r="T141" s="237"/>
      <c r="U141" s="237"/>
      <c r="V141" s="237"/>
      <c r="W141" s="237"/>
    </row>
    <row r="142" spans="1:23" s="474" customFormat="1" x14ac:dyDescent="0.2">
      <c r="A142" s="237"/>
      <c r="B142"/>
      <c r="C142"/>
      <c r="D142"/>
      <c r="E142"/>
      <c r="F142"/>
      <c r="G142"/>
      <c r="H142"/>
      <c r="I142"/>
      <c r="J142"/>
      <c r="L142"/>
      <c r="M142"/>
      <c r="N142"/>
      <c r="O142"/>
      <c r="P142"/>
      <c r="Q142"/>
      <c r="R142"/>
      <c r="S142" s="237"/>
      <c r="T142" s="237"/>
      <c r="U142" s="237"/>
      <c r="V142" s="237"/>
      <c r="W142" s="237"/>
    </row>
    <row r="143" spans="1:23" s="474" customFormat="1" x14ac:dyDescent="0.2">
      <c r="A143" s="237"/>
      <c r="B143"/>
      <c r="C143"/>
      <c r="D143"/>
      <c r="E143"/>
      <c r="F143"/>
      <c r="G143"/>
      <c r="H143"/>
      <c r="I143"/>
      <c r="J143"/>
      <c r="L143"/>
      <c r="M143"/>
      <c r="N143"/>
      <c r="O143"/>
      <c r="P143"/>
      <c r="Q143"/>
      <c r="R143"/>
      <c r="S143" s="237"/>
      <c r="T143" s="237"/>
      <c r="U143" s="237"/>
      <c r="V143" s="237"/>
      <c r="W143" s="237"/>
    </row>
    <row r="144" spans="1:23" s="474" customFormat="1" x14ac:dyDescent="0.2">
      <c r="A144" s="237"/>
      <c r="B144"/>
      <c r="C144"/>
      <c r="D144"/>
      <c r="E144"/>
      <c r="F144"/>
      <c r="G144"/>
      <c r="H144"/>
      <c r="I144"/>
      <c r="J144"/>
      <c r="L144"/>
      <c r="M144"/>
      <c r="N144"/>
      <c r="O144"/>
      <c r="P144"/>
      <c r="Q144"/>
      <c r="R144"/>
      <c r="S144" s="237"/>
      <c r="T144" s="237"/>
      <c r="U144" s="237"/>
      <c r="V144" s="237"/>
      <c r="W144" s="237"/>
    </row>
    <row r="145" spans="1:23" s="474" customFormat="1" x14ac:dyDescent="0.2">
      <c r="A145" s="237"/>
      <c r="B145"/>
      <c r="C145"/>
      <c r="D145"/>
      <c r="E145"/>
      <c r="F145"/>
      <c r="G145"/>
      <c r="H145"/>
      <c r="I145"/>
      <c r="J145"/>
      <c r="L145"/>
      <c r="M145"/>
      <c r="N145"/>
      <c r="O145"/>
      <c r="P145"/>
      <c r="Q145"/>
      <c r="R145"/>
      <c r="S145" s="237"/>
      <c r="T145" s="237"/>
      <c r="U145" s="237"/>
      <c r="V145" s="237"/>
      <c r="W145" s="237"/>
    </row>
    <row r="146" spans="1:23" s="474" customFormat="1" x14ac:dyDescent="0.2">
      <c r="A146" s="237"/>
      <c r="B146"/>
      <c r="C146"/>
      <c r="D146"/>
      <c r="E146"/>
      <c r="F146"/>
      <c r="G146"/>
      <c r="H146"/>
      <c r="I146"/>
      <c r="J146"/>
      <c r="L146"/>
      <c r="M146"/>
      <c r="N146"/>
      <c r="O146"/>
      <c r="P146"/>
      <c r="Q146"/>
      <c r="R146"/>
      <c r="S146" s="237"/>
      <c r="T146" s="237"/>
      <c r="U146" s="237"/>
      <c r="V146" s="237"/>
      <c r="W146" s="237"/>
    </row>
    <row r="147" spans="1:23" s="474" customFormat="1" x14ac:dyDescent="0.2">
      <c r="A147" s="237"/>
      <c r="B147"/>
      <c r="C147"/>
      <c r="D147"/>
      <c r="E147"/>
      <c r="F147"/>
      <c r="G147"/>
      <c r="H147"/>
      <c r="I147"/>
      <c r="J147"/>
      <c r="L147"/>
      <c r="M147"/>
      <c r="N147"/>
      <c r="O147"/>
      <c r="P147"/>
      <c r="Q147"/>
      <c r="R147"/>
      <c r="S147" s="237"/>
      <c r="T147" s="237"/>
      <c r="U147" s="237"/>
      <c r="V147" s="237"/>
      <c r="W147" s="237"/>
    </row>
    <row r="148" spans="1:23" s="474" customFormat="1" x14ac:dyDescent="0.2">
      <c r="A148" s="237"/>
      <c r="B148"/>
      <c r="C148"/>
      <c r="D148"/>
      <c r="E148"/>
      <c r="F148"/>
      <c r="G148"/>
      <c r="H148"/>
      <c r="I148"/>
      <c r="J148"/>
      <c r="L148"/>
      <c r="M148"/>
      <c r="N148"/>
      <c r="O148"/>
      <c r="P148"/>
      <c r="Q148"/>
      <c r="R148"/>
      <c r="S148" s="237"/>
      <c r="T148" s="237"/>
      <c r="U148" s="237"/>
      <c r="V148" s="237"/>
      <c r="W148" s="237"/>
    </row>
    <row r="149" spans="1:23" s="474" customFormat="1" x14ac:dyDescent="0.2">
      <c r="A149" s="237"/>
      <c r="B149"/>
      <c r="C149"/>
      <c r="D149"/>
      <c r="E149"/>
      <c r="F149"/>
      <c r="G149"/>
      <c r="H149"/>
      <c r="I149"/>
      <c r="J149"/>
      <c r="L149"/>
      <c r="M149"/>
      <c r="N149"/>
      <c r="O149"/>
      <c r="P149"/>
      <c r="Q149"/>
      <c r="R149"/>
      <c r="S149" s="237"/>
      <c r="T149" s="237"/>
      <c r="U149" s="237"/>
      <c r="V149" s="237"/>
      <c r="W149" s="237"/>
    </row>
    <row r="150" spans="1:23" s="474" customFormat="1" x14ac:dyDescent="0.2">
      <c r="A150" s="237"/>
      <c r="B150"/>
      <c r="C150"/>
      <c r="D150"/>
      <c r="E150"/>
      <c r="F150"/>
      <c r="G150"/>
      <c r="H150"/>
      <c r="I150"/>
      <c r="J150"/>
      <c r="L150"/>
      <c r="M150"/>
      <c r="N150"/>
      <c r="O150"/>
      <c r="P150"/>
      <c r="Q150"/>
      <c r="R150"/>
      <c r="S150" s="237"/>
      <c r="T150" s="237"/>
      <c r="U150" s="237"/>
      <c r="V150" s="237"/>
      <c r="W150" s="237"/>
    </row>
    <row r="151" spans="1:23" s="474" customFormat="1" x14ac:dyDescent="0.2">
      <c r="A151" s="237"/>
      <c r="B151"/>
      <c r="C151"/>
      <c r="D151"/>
      <c r="E151"/>
      <c r="F151"/>
      <c r="G151"/>
      <c r="H151"/>
      <c r="I151"/>
      <c r="J151"/>
      <c r="L151"/>
      <c r="M151"/>
      <c r="N151"/>
      <c r="O151"/>
      <c r="P151"/>
      <c r="Q151"/>
      <c r="R151"/>
      <c r="S151" s="237"/>
      <c r="T151" s="237"/>
      <c r="U151" s="237"/>
      <c r="V151" s="237"/>
      <c r="W151" s="237"/>
    </row>
    <row r="152" spans="1:23" s="474" customFormat="1" x14ac:dyDescent="0.2">
      <c r="A152" s="237"/>
      <c r="B152"/>
      <c r="C152"/>
      <c r="D152"/>
      <c r="E152"/>
      <c r="F152"/>
      <c r="G152"/>
      <c r="H152"/>
      <c r="I152"/>
      <c r="J152"/>
      <c r="L152"/>
      <c r="M152"/>
      <c r="N152"/>
      <c r="O152"/>
      <c r="P152"/>
      <c r="Q152"/>
      <c r="R152"/>
      <c r="S152" s="237"/>
      <c r="T152" s="237"/>
      <c r="U152" s="237"/>
      <c r="V152" s="237"/>
      <c r="W152" s="237"/>
    </row>
    <row r="153" spans="1:23" s="474" customFormat="1" x14ac:dyDescent="0.2">
      <c r="A153" s="237"/>
      <c r="B153"/>
      <c r="C153"/>
      <c r="D153"/>
      <c r="E153"/>
      <c r="F153"/>
      <c r="G153"/>
      <c r="H153"/>
      <c r="I153"/>
      <c r="J153"/>
      <c r="L153"/>
      <c r="M153"/>
      <c r="N153"/>
      <c r="O153"/>
      <c r="P153"/>
      <c r="Q153"/>
      <c r="R153"/>
      <c r="S153" s="237"/>
      <c r="T153" s="237"/>
      <c r="U153" s="237"/>
      <c r="V153" s="237"/>
      <c r="W153" s="237"/>
    </row>
    <row r="154" spans="1:23" s="474" customFormat="1" x14ac:dyDescent="0.2">
      <c r="A154" s="237"/>
      <c r="B154"/>
      <c r="C154"/>
      <c r="D154"/>
      <c r="E154"/>
      <c r="F154"/>
      <c r="G154"/>
      <c r="H154"/>
      <c r="I154"/>
      <c r="J154"/>
      <c r="L154"/>
      <c r="M154"/>
      <c r="N154"/>
      <c r="O154"/>
      <c r="P154"/>
      <c r="Q154"/>
      <c r="R154"/>
      <c r="S154" s="237"/>
      <c r="T154" s="237"/>
      <c r="U154" s="237"/>
      <c r="V154" s="237"/>
      <c r="W154" s="237"/>
    </row>
    <row r="155" spans="1:23" s="474" customFormat="1" x14ac:dyDescent="0.2">
      <c r="A155" s="237"/>
      <c r="B155"/>
      <c r="C155"/>
      <c r="D155"/>
      <c r="E155"/>
      <c r="F155"/>
      <c r="G155"/>
      <c r="H155"/>
      <c r="I155"/>
      <c r="J155"/>
      <c r="L155"/>
      <c r="M155"/>
      <c r="N155"/>
      <c r="O155"/>
      <c r="P155"/>
      <c r="Q155"/>
      <c r="R155"/>
      <c r="S155" s="237"/>
      <c r="T155" s="237"/>
      <c r="U155" s="237"/>
      <c r="V155" s="237"/>
      <c r="W155" s="237"/>
    </row>
    <row r="156" spans="1:23" s="474" customFormat="1" x14ac:dyDescent="0.2">
      <c r="A156" s="237"/>
      <c r="B156"/>
      <c r="C156"/>
      <c r="D156"/>
      <c r="E156"/>
      <c r="F156"/>
      <c r="G156"/>
      <c r="H156"/>
      <c r="I156"/>
      <c r="J156"/>
      <c r="L156"/>
      <c r="M156"/>
      <c r="N156"/>
      <c r="O156"/>
      <c r="P156"/>
      <c r="Q156"/>
      <c r="R156"/>
      <c r="S156" s="237"/>
      <c r="T156" s="237"/>
      <c r="U156" s="237"/>
      <c r="V156" s="237"/>
      <c r="W156" s="237"/>
    </row>
    <row r="157" spans="1:23" s="474" customFormat="1" x14ac:dyDescent="0.2">
      <c r="A157" s="237"/>
      <c r="B157"/>
      <c r="C157"/>
      <c r="D157"/>
      <c r="E157"/>
      <c r="F157"/>
      <c r="G157"/>
      <c r="H157"/>
      <c r="I157"/>
      <c r="J157"/>
      <c r="L157"/>
      <c r="M157"/>
      <c r="N157"/>
      <c r="O157"/>
      <c r="P157"/>
      <c r="Q157"/>
      <c r="R157"/>
      <c r="S157" s="237"/>
      <c r="T157" s="237"/>
      <c r="U157" s="237"/>
      <c r="V157" s="237"/>
      <c r="W157" s="237"/>
    </row>
    <row r="158" spans="1:23" s="474" customFormat="1" x14ac:dyDescent="0.2">
      <c r="A158" s="237"/>
      <c r="B158"/>
      <c r="C158"/>
      <c r="D158"/>
      <c r="E158"/>
      <c r="F158"/>
      <c r="G158"/>
      <c r="H158"/>
      <c r="I158"/>
      <c r="J158"/>
      <c r="L158"/>
      <c r="M158"/>
      <c r="N158"/>
      <c r="O158"/>
      <c r="P158"/>
      <c r="Q158"/>
      <c r="R158"/>
      <c r="S158" s="237"/>
      <c r="T158" s="237"/>
      <c r="U158" s="237"/>
      <c r="V158" s="237"/>
      <c r="W158" s="237"/>
    </row>
    <row r="159" spans="1:23" s="474" customFormat="1" x14ac:dyDescent="0.2">
      <c r="A159" s="237"/>
      <c r="B159"/>
      <c r="C159"/>
      <c r="D159"/>
      <c r="E159"/>
      <c r="F159"/>
      <c r="G159"/>
      <c r="H159"/>
      <c r="I159"/>
      <c r="J159"/>
      <c r="L159"/>
      <c r="M159"/>
      <c r="N159"/>
      <c r="O159"/>
      <c r="P159"/>
      <c r="Q159"/>
      <c r="R159"/>
      <c r="S159" s="237"/>
      <c r="T159" s="237"/>
      <c r="U159" s="237"/>
      <c r="V159" s="237"/>
      <c r="W159" s="237"/>
    </row>
    <row r="160" spans="1:23" s="474" customFormat="1" x14ac:dyDescent="0.2">
      <c r="A160" s="237"/>
      <c r="B160"/>
      <c r="C160"/>
      <c r="D160"/>
      <c r="E160"/>
      <c r="F160"/>
      <c r="G160"/>
      <c r="H160"/>
      <c r="I160"/>
      <c r="J160"/>
      <c r="L160"/>
      <c r="M160"/>
      <c r="N160"/>
      <c r="O160"/>
      <c r="P160"/>
      <c r="Q160"/>
      <c r="R160"/>
      <c r="S160" s="237"/>
      <c r="T160" s="237"/>
      <c r="U160" s="237"/>
      <c r="V160" s="237"/>
      <c r="W160" s="237"/>
    </row>
    <row r="161" spans="1:23" s="474" customFormat="1" x14ac:dyDescent="0.2">
      <c r="A161" s="237"/>
      <c r="B161"/>
      <c r="C161"/>
      <c r="D161"/>
      <c r="E161"/>
      <c r="F161"/>
      <c r="G161"/>
      <c r="H161"/>
      <c r="I161"/>
      <c r="J161"/>
      <c r="L161"/>
      <c r="M161"/>
      <c r="N161"/>
      <c r="O161"/>
      <c r="P161"/>
      <c r="Q161"/>
      <c r="R161"/>
      <c r="S161" s="237"/>
      <c r="T161" s="237"/>
      <c r="U161" s="237"/>
      <c r="V161" s="237"/>
      <c r="W161" s="237"/>
    </row>
    <row r="162" spans="1:23" s="474" customFormat="1" x14ac:dyDescent="0.2">
      <c r="A162" s="237"/>
      <c r="B162"/>
      <c r="C162"/>
      <c r="D162"/>
      <c r="E162"/>
      <c r="F162"/>
      <c r="G162"/>
      <c r="H162"/>
      <c r="I162"/>
      <c r="J162"/>
      <c r="L162"/>
      <c r="M162"/>
      <c r="N162"/>
      <c r="O162"/>
      <c r="P162"/>
      <c r="Q162"/>
      <c r="R162"/>
      <c r="S162" s="237"/>
      <c r="T162" s="237"/>
      <c r="U162" s="237"/>
      <c r="V162" s="237"/>
      <c r="W162" s="237"/>
    </row>
    <row r="163" spans="1:23" s="474" customFormat="1" x14ac:dyDescent="0.2">
      <c r="A163" s="237"/>
      <c r="B163"/>
      <c r="C163"/>
      <c r="D163"/>
      <c r="E163"/>
      <c r="F163"/>
      <c r="G163"/>
      <c r="H163"/>
      <c r="I163"/>
      <c r="J163"/>
      <c r="L163"/>
      <c r="M163"/>
      <c r="N163"/>
      <c r="O163"/>
      <c r="P163"/>
      <c r="Q163"/>
      <c r="R163"/>
      <c r="S163" s="237"/>
      <c r="T163" s="237"/>
      <c r="U163" s="237"/>
      <c r="V163" s="237"/>
      <c r="W163" s="237"/>
    </row>
    <row r="164" spans="1:23" s="474" customFormat="1" x14ac:dyDescent="0.2">
      <c r="A164" s="237"/>
      <c r="B164"/>
      <c r="C164"/>
      <c r="D164"/>
      <c r="E164"/>
      <c r="F164"/>
      <c r="G164"/>
      <c r="H164"/>
      <c r="I164"/>
      <c r="J164"/>
      <c r="L164"/>
      <c r="M164"/>
      <c r="N164"/>
      <c r="O164"/>
      <c r="P164"/>
      <c r="Q164"/>
      <c r="R164"/>
      <c r="S164" s="237"/>
      <c r="T164" s="237"/>
      <c r="U164" s="237"/>
      <c r="V164" s="237"/>
      <c r="W164" s="237"/>
    </row>
    <row r="165" spans="1:23" s="474" customFormat="1" x14ac:dyDescent="0.2">
      <c r="A165" s="237"/>
      <c r="B165"/>
      <c r="C165"/>
      <c r="D165"/>
      <c r="E165"/>
      <c r="F165"/>
      <c r="G165"/>
      <c r="H165"/>
      <c r="I165"/>
      <c r="J165"/>
      <c r="L165"/>
      <c r="M165"/>
      <c r="N165"/>
      <c r="O165"/>
      <c r="P165"/>
      <c r="Q165"/>
      <c r="R165"/>
      <c r="S165" s="237"/>
      <c r="T165" s="237"/>
      <c r="U165" s="237"/>
      <c r="V165" s="237"/>
      <c r="W165" s="237"/>
    </row>
    <row r="166" spans="1:23" s="474" customFormat="1" x14ac:dyDescent="0.2">
      <c r="A166" s="237"/>
      <c r="B166"/>
      <c r="C166"/>
      <c r="D166"/>
      <c r="E166"/>
      <c r="F166"/>
      <c r="G166"/>
      <c r="H166"/>
      <c r="I166"/>
      <c r="J166"/>
      <c r="L166"/>
      <c r="M166"/>
      <c r="N166"/>
      <c r="O166"/>
      <c r="P166"/>
      <c r="Q166"/>
      <c r="R166"/>
      <c r="S166" s="237"/>
      <c r="T166" s="237"/>
      <c r="U166" s="237"/>
      <c r="V166" s="237"/>
      <c r="W166" s="237"/>
    </row>
    <row r="167" spans="1:23" s="474" customFormat="1" x14ac:dyDescent="0.2">
      <c r="A167" s="237"/>
      <c r="B167"/>
      <c r="C167"/>
      <c r="D167"/>
      <c r="E167"/>
      <c r="F167"/>
      <c r="G167"/>
      <c r="H167"/>
      <c r="I167"/>
      <c r="J167"/>
      <c r="L167"/>
      <c r="M167"/>
      <c r="N167"/>
      <c r="O167"/>
      <c r="P167"/>
      <c r="Q167"/>
      <c r="R167"/>
      <c r="S167" s="237"/>
      <c r="T167" s="237"/>
      <c r="U167" s="237"/>
      <c r="V167" s="237"/>
      <c r="W167" s="237"/>
    </row>
    <row r="168" spans="1:23" s="474" customFormat="1" x14ac:dyDescent="0.2">
      <c r="A168" s="237"/>
      <c r="B168"/>
      <c r="C168"/>
      <c r="D168"/>
      <c r="E168"/>
      <c r="F168"/>
      <c r="G168"/>
      <c r="H168"/>
      <c r="I168"/>
      <c r="J168"/>
      <c r="L168"/>
      <c r="M168"/>
      <c r="N168"/>
      <c r="O168"/>
      <c r="P168"/>
      <c r="Q168"/>
      <c r="R168"/>
      <c r="S168" s="237"/>
      <c r="T168" s="237"/>
      <c r="U168" s="237"/>
      <c r="V168" s="237"/>
      <c r="W168" s="237"/>
    </row>
    <row r="169" spans="1:23" s="474" customFormat="1" x14ac:dyDescent="0.2">
      <c r="A169" s="237"/>
      <c r="B169"/>
      <c r="C169"/>
      <c r="D169"/>
      <c r="E169"/>
      <c r="F169"/>
      <c r="G169"/>
      <c r="H169"/>
      <c r="I169"/>
      <c r="J169"/>
      <c r="L169"/>
      <c r="M169"/>
      <c r="N169"/>
      <c r="O169"/>
      <c r="P169"/>
      <c r="Q169"/>
      <c r="R169"/>
      <c r="S169" s="237"/>
      <c r="T169" s="237"/>
      <c r="U169" s="237"/>
      <c r="V169" s="237"/>
      <c r="W169" s="237"/>
    </row>
    <row r="170" spans="1:23" s="474" customFormat="1" x14ac:dyDescent="0.2">
      <c r="A170" s="237"/>
      <c r="B170"/>
      <c r="C170"/>
      <c r="D170"/>
      <c r="E170"/>
      <c r="F170"/>
      <c r="G170"/>
      <c r="H170"/>
      <c r="I170"/>
      <c r="J170"/>
      <c r="L170"/>
      <c r="M170"/>
      <c r="N170"/>
      <c r="O170"/>
      <c r="P170"/>
      <c r="Q170"/>
      <c r="R170"/>
      <c r="S170" s="237"/>
      <c r="T170" s="237"/>
      <c r="U170" s="237"/>
      <c r="V170" s="237"/>
      <c r="W170" s="237"/>
    </row>
    <row r="171" spans="1:23" s="474" customFormat="1" x14ac:dyDescent="0.2">
      <c r="A171" s="237"/>
      <c r="B171"/>
      <c r="C171"/>
      <c r="D171"/>
      <c r="E171"/>
      <c r="F171"/>
      <c r="G171"/>
      <c r="H171"/>
      <c r="I171"/>
      <c r="J171"/>
      <c r="L171"/>
      <c r="M171"/>
      <c r="N171"/>
      <c r="O171"/>
      <c r="P171"/>
      <c r="Q171"/>
      <c r="R171"/>
      <c r="S171" s="237"/>
      <c r="T171" s="237"/>
      <c r="U171" s="237"/>
      <c r="V171" s="237"/>
      <c r="W171" s="237"/>
    </row>
    <row r="172" spans="1:23" s="474" customFormat="1" x14ac:dyDescent="0.2">
      <c r="A172" s="237"/>
      <c r="B172"/>
      <c r="C172"/>
      <c r="D172"/>
      <c r="E172"/>
      <c r="F172"/>
      <c r="G172"/>
      <c r="H172"/>
      <c r="I172"/>
      <c r="J172"/>
      <c r="L172"/>
      <c r="M172"/>
      <c r="N172"/>
      <c r="O172"/>
      <c r="P172"/>
      <c r="Q172"/>
      <c r="R172"/>
      <c r="S172" s="237"/>
      <c r="T172" s="237"/>
      <c r="U172" s="237"/>
      <c r="V172" s="237"/>
      <c r="W172" s="237"/>
    </row>
    <row r="173" spans="1:23" s="474" customFormat="1" x14ac:dyDescent="0.2">
      <c r="A173" s="237"/>
      <c r="B173"/>
      <c r="C173"/>
      <c r="D173"/>
      <c r="E173"/>
      <c r="F173"/>
      <c r="G173"/>
      <c r="H173"/>
      <c r="I173"/>
      <c r="J173"/>
      <c r="L173"/>
      <c r="M173"/>
      <c r="N173"/>
      <c r="O173"/>
      <c r="P173"/>
      <c r="Q173"/>
      <c r="R173"/>
      <c r="S173" s="237"/>
      <c r="T173" s="237"/>
      <c r="U173" s="237"/>
      <c r="V173" s="237"/>
      <c r="W173" s="237"/>
    </row>
    <row r="174" spans="1:23" s="474" customFormat="1" x14ac:dyDescent="0.2">
      <c r="A174" s="237"/>
      <c r="B174"/>
      <c r="C174"/>
      <c r="D174"/>
      <c r="E174"/>
      <c r="F174"/>
      <c r="G174"/>
      <c r="H174"/>
      <c r="I174"/>
      <c r="J174"/>
      <c r="L174"/>
      <c r="M174"/>
      <c r="N174"/>
      <c r="O174"/>
      <c r="P174"/>
      <c r="Q174"/>
      <c r="R174"/>
      <c r="S174" s="237"/>
      <c r="T174" s="237"/>
      <c r="U174" s="237"/>
      <c r="V174" s="237"/>
      <c r="W174" s="237"/>
    </row>
    <row r="175" spans="1:23" s="474" customFormat="1" x14ac:dyDescent="0.2">
      <c r="A175" s="237"/>
      <c r="B175"/>
      <c r="C175"/>
      <c r="D175"/>
      <c r="E175"/>
      <c r="F175"/>
      <c r="G175"/>
      <c r="H175"/>
      <c r="I175"/>
      <c r="J175"/>
      <c r="L175"/>
      <c r="M175"/>
      <c r="N175"/>
      <c r="O175"/>
      <c r="P175"/>
      <c r="Q175"/>
      <c r="R175"/>
      <c r="S175" s="237"/>
      <c r="T175" s="237"/>
      <c r="U175" s="237"/>
      <c r="V175" s="237"/>
      <c r="W175" s="237"/>
    </row>
    <row r="176" spans="1:23" s="474" customFormat="1" x14ac:dyDescent="0.2">
      <c r="A176" s="237"/>
      <c r="B176"/>
      <c r="C176"/>
      <c r="D176"/>
      <c r="E176"/>
      <c r="F176"/>
      <c r="G176"/>
      <c r="H176"/>
      <c r="I176"/>
      <c r="J176"/>
      <c r="L176"/>
      <c r="M176"/>
      <c r="N176"/>
      <c r="O176"/>
      <c r="P176"/>
      <c r="Q176"/>
      <c r="R176"/>
      <c r="S176" s="237"/>
      <c r="T176" s="237"/>
      <c r="U176" s="237"/>
      <c r="V176" s="237"/>
      <c r="W176" s="237"/>
    </row>
    <row r="177" spans="1:23" s="474" customFormat="1" x14ac:dyDescent="0.2">
      <c r="A177" s="237"/>
      <c r="B177"/>
      <c r="C177"/>
      <c r="D177"/>
      <c r="E177"/>
      <c r="F177"/>
      <c r="G177"/>
      <c r="H177"/>
      <c r="I177"/>
      <c r="J177"/>
      <c r="L177"/>
      <c r="M177"/>
      <c r="N177"/>
      <c r="O177"/>
      <c r="P177"/>
      <c r="Q177"/>
      <c r="R177"/>
      <c r="S177" s="237"/>
      <c r="T177" s="237"/>
      <c r="U177" s="237"/>
      <c r="V177" s="237"/>
      <c r="W177" s="237"/>
    </row>
    <row r="178" spans="1:23" s="474" customFormat="1" x14ac:dyDescent="0.2">
      <c r="A178" s="237"/>
      <c r="B178"/>
      <c r="C178"/>
      <c r="D178"/>
      <c r="E178"/>
      <c r="F178"/>
      <c r="G178"/>
      <c r="H178"/>
      <c r="I178"/>
      <c r="J178"/>
      <c r="L178"/>
      <c r="M178"/>
      <c r="N178"/>
      <c r="O178"/>
      <c r="P178"/>
      <c r="Q178"/>
      <c r="R178"/>
      <c r="S178" s="237"/>
      <c r="T178" s="237"/>
      <c r="U178" s="237"/>
      <c r="V178" s="237"/>
      <c r="W178" s="237"/>
    </row>
    <row r="179" spans="1:23" s="474" customFormat="1" x14ac:dyDescent="0.2">
      <c r="A179" s="237"/>
      <c r="B179"/>
      <c r="C179"/>
      <c r="D179"/>
      <c r="E179"/>
      <c r="F179"/>
      <c r="G179"/>
      <c r="H179"/>
      <c r="I179"/>
      <c r="J179"/>
      <c r="L179"/>
      <c r="M179"/>
      <c r="N179"/>
      <c r="O179"/>
      <c r="P179"/>
      <c r="Q179"/>
      <c r="R179"/>
      <c r="S179" s="237"/>
      <c r="T179" s="237"/>
      <c r="U179" s="237"/>
      <c r="V179" s="237"/>
      <c r="W179" s="237"/>
    </row>
    <row r="180" spans="1:23" s="474" customFormat="1" x14ac:dyDescent="0.2">
      <c r="A180" s="237"/>
      <c r="B180"/>
      <c r="C180"/>
      <c r="D180"/>
      <c r="E180"/>
      <c r="F180"/>
      <c r="G180"/>
      <c r="H180"/>
      <c r="I180"/>
      <c r="J180"/>
      <c r="L180"/>
      <c r="M180"/>
      <c r="N180"/>
      <c r="O180"/>
      <c r="P180"/>
      <c r="Q180"/>
      <c r="R180"/>
      <c r="S180" s="237"/>
      <c r="T180" s="237"/>
      <c r="U180" s="237"/>
      <c r="V180" s="237"/>
      <c r="W180" s="237"/>
    </row>
    <row r="181" spans="1:23" s="474" customFormat="1" x14ac:dyDescent="0.2">
      <c r="A181" s="237"/>
      <c r="B181"/>
      <c r="C181"/>
      <c r="D181"/>
      <c r="E181"/>
      <c r="F181"/>
      <c r="G181"/>
      <c r="H181"/>
      <c r="I181"/>
      <c r="J181"/>
      <c r="L181"/>
      <c r="M181"/>
      <c r="N181"/>
      <c r="O181"/>
      <c r="P181"/>
      <c r="Q181"/>
      <c r="R181"/>
      <c r="S181" s="237"/>
      <c r="T181" s="237"/>
      <c r="U181" s="237"/>
      <c r="V181" s="237"/>
      <c r="W181" s="237"/>
    </row>
    <row r="182" spans="1:23" s="474" customFormat="1" x14ac:dyDescent="0.2">
      <c r="A182" s="237"/>
      <c r="B182"/>
      <c r="C182"/>
      <c r="D182"/>
      <c r="E182"/>
      <c r="F182"/>
      <c r="G182"/>
      <c r="H182"/>
      <c r="I182"/>
      <c r="J182"/>
      <c r="L182"/>
      <c r="M182"/>
      <c r="N182"/>
      <c r="O182"/>
      <c r="P182"/>
      <c r="Q182"/>
      <c r="R182"/>
      <c r="S182" s="237"/>
      <c r="T182" s="237"/>
      <c r="U182" s="237"/>
      <c r="V182" s="237"/>
      <c r="W182" s="237"/>
    </row>
    <row r="183" spans="1:23" s="474" customFormat="1" x14ac:dyDescent="0.2">
      <c r="A183" s="237"/>
      <c r="B183"/>
      <c r="C183"/>
      <c r="D183"/>
      <c r="E183"/>
      <c r="F183"/>
      <c r="G183"/>
      <c r="H183"/>
      <c r="I183"/>
      <c r="J183"/>
      <c r="L183"/>
      <c r="M183"/>
      <c r="N183"/>
      <c r="O183"/>
      <c r="P183"/>
      <c r="Q183"/>
      <c r="R183"/>
      <c r="S183" s="237"/>
      <c r="T183" s="237"/>
      <c r="U183" s="237"/>
      <c r="V183" s="237"/>
      <c r="W183" s="237"/>
    </row>
    <row r="184" spans="1:23" s="474" customFormat="1" x14ac:dyDescent="0.2">
      <c r="A184" s="237"/>
      <c r="B184"/>
      <c r="C184"/>
      <c r="D184"/>
      <c r="E184"/>
      <c r="F184"/>
      <c r="G184"/>
      <c r="H184"/>
      <c r="I184"/>
      <c r="J184"/>
      <c r="L184"/>
      <c r="M184"/>
      <c r="N184"/>
      <c r="O184"/>
      <c r="P184"/>
      <c r="Q184"/>
      <c r="R184"/>
      <c r="S184" s="237"/>
      <c r="T184" s="237"/>
      <c r="U184" s="237"/>
      <c r="V184" s="237"/>
      <c r="W184" s="237"/>
    </row>
    <row r="185" spans="1:23" s="474" customFormat="1" x14ac:dyDescent="0.2">
      <c r="A185" s="237"/>
      <c r="B185"/>
      <c r="C185"/>
      <c r="D185"/>
      <c r="E185"/>
      <c r="F185"/>
      <c r="G185"/>
      <c r="H185"/>
      <c r="I185"/>
      <c r="J185"/>
      <c r="L185"/>
      <c r="M185"/>
      <c r="N185"/>
      <c r="O185"/>
      <c r="P185"/>
      <c r="Q185"/>
      <c r="R185"/>
      <c r="S185" s="237"/>
      <c r="T185" s="237"/>
      <c r="U185" s="237"/>
      <c r="V185" s="237"/>
      <c r="W185" s="237"/>
    </row>
    <row r="186" spans="1:23" s="474" customFormat="1" x14ac:dyDescent="0.2">
      <c r="A186" s="237"/>
      <c r="B186"/>
      <c r="C186"/>
      <c r="D186"/>
      <c r="E186"/>
      <c r="F186"/>
      <c r="G186"/>
      <c r="H186"/>
      <c r="I186"/>
      <c r="J186"/>
      <c r="L186"/>
      <c r="M186"/>
      <c r="N186"/>
      <c r="O186"/>
      <c r="P186"/>
      <c r="Q186"/>
      <c r="R186"/>
      <c r="S186" s="237"/>
      <c r="T186" s="237"/>
      <c r="U186" s="237"/>
      <c r="V186" s="237"/>
      <c r="W186" s="237"/>
    </row>
    <row r="187" spans="1:23" s="474" customFormat="1" x14ac:dyDescent="0.2">
      <c r="A187" s="237"/>
      <c r="B187"/>
      <c r="C187"/>
      <c r="D187"/>
      <c r="E187"/>
      <c r="F187"/>
      <c r="G187"/>
      <c r="H187"/>
      <c r="I187"/>
      <c r="J187"/>
      <c r="L187"/>
      <c r="M187"/>
      <c r="N187"/>
      <c r="O187"/>
      <c r="P187"/>
      <c r="Q187"/>
      <c r="R187"/>
      <c r="S187" s="237"/>
      <c r="T187" s="237"/>
      <c r="U187" s="237"/>
      <c r="V187" s="237"/>
      <c r="W187" s="237"/>
    </row>
    <row r="188" spans="1:23" s="474" customFormat="1" x14ac:dyDescent="0.2">
      <c r="A188" s="237"/>
      <c r="B188"/>
      <c r="C188"/>
      <c r="D188"/>
      <c r="E188"/>
      <c r="F188"/>
      <c r="G188"/>
      <c r="H188"/>
      <c r="I188"/>
      <c r="J188"/>
      <c r="L188"/>
      <c r="M188"/>
      <c r="N188"/>
      <c r="O188"/>
      <c r="P188"/>
      <c r="Q188"/>
      <c r="R188"/>
      <c r="S188" s="237"/>
      <c r="T188" s="237"/>
      <c r="U188" s="237"/>
      <c r="V188" s="237"/>
      <c r="W188" s="237"/>
    </row>
    <row r="189" spans="1:23" s="474" customFormat="1" x14ac:dyDescent="0.2">
      <c r="A189" s="237"/>
      <c r="B189"/>
      <c r="C189"/>
      <c r="D189"/>
      <c r="E189"/>
      <c r="F189"/>
      <c r="G189"/>
      <c r="H189"/>
      <c r="I189"/>
      <c r="J189"/>
      <c r="L189"/>
      <c r="M189"/>
      <c r="N189"/>
      <c r="O189"/>
      <c r="P189"/>
      <c r="Q189"/>
      <c r="R189"/>
      <c r="S189" s="237"/>
      <c r="T189" s="237"/>
      <c r="U189" s="237"/>
      <c r="V189" s="237"/>
      <c r="W189" s="237"/>
    </row>
    <row r="190" spans="1:23" s="474" customFormat="1" x14ac:dyDescent="0.2">
      <c r="A190" s="237"/>
      <c r="B190"/>
      <c r="C190"/>
      <c r="D190"/>
      <c r="E190"/>
      <c r="F190"/>
      <c r="G190"/>
      <c r="H190"/>
      <c r="I190"/>
      <c r="J190"/>
      <c r="L190"/>
      <c r="M190"/>
      <c r="N190"/>
      <c r="O190"/>
      <c r="P190"/>
      <c r="Q190"/>
      <c r="R190"/>
      <c r="S190" s="237"/>
      <c r="T190" s="237"/>
      <c r="U190" s="237"/>
      <c r="V190" s="237"/>
      <c r="W190" s="237"/>
    </row>
    <row r="191" spans="1:23" s="474" customFormat="1" x14ac:dyDescent="0.2">
      <c r="A191" s="237"/>
      <c r="B191"/>
      <c r="C191"/>
      <c r="D191"/>
      <c r="E191"/>
      <c r="F191"/>
      <c r="G191"/>
      <c r="H191"/>
      <c r="I191"/>
      <c r="J191"/>
      <c r="L191"/>
      <c r="M191"/>
      <c r="N191"/>
      <c r="O191"/>
      <c r="P191"/>
      <c r="Q191"/>
      <c r="R191"/>
      <c r="S191" s="237"/>
      <c r="T191" s="237"/>
      <c r="U191" s="237"/>
      <c r="V191" s="237"/>
      <c r="W191" s="237"/>
    </row>
    <row r="192" spans="1:23" s="474" customFormat="1" x14ac:dyDescent="0.2">
      <c r="A192" s="237"/>
      <c r="B192"/>
      <c r="C192"/>
      <c r="D192"/>
      <c r="E192"/>
      <c r="F192"/>
      <c r="G192"/>
      <c r="H192"/>
      <c r="I192"/>
      <c r="J192"/>
      <c r="L192"/>
      <c r="M192"/>
      <c r="N192"/>
      <c r="O192"/>
      <c r="P192"/>
      <c r="Q192"/>
      <c r="R192"/>
      <c r="S192" s="237"/>
      <c r="T192" s="237"/>
      <c r="U192" s="237"/>
      <c r="V192" s="237"/>
      <c r="W192" s="237"/>
    </row>
    <row r="193" spans="1:23" s="474" customFormat="1" x14ac:dyDescent="0.2">
      <c r="A193" s="237"/>
      <c r="B193"/>
      <c r="C193"/>
      <c r="D193"/>
      <c r="E193"/>
      <c r="F193"/>
      <c r="G193"/>
      <c r="H193"/>
      <c r="I193"/>
      <c r="J193"/>
      <c r="L193"/>
      <c r="M193"/>
      <c r="N193"/>
      <c r="O193"/>
      <c r="P193"/>
      <c r="Q193"/>
      <c r="R193"/>
      <c r="S193" s="237"/>
      <c r="T193" s="237"/>
      <c r="U193" s="237"/>
      <c r="V193" s="237"/>
      <c r="W193" s="237"/>
    </row>
    <row r="194" spans="1:23" s="474" customFormat="1" x14ac:dyDescent="0.2">
      <c r="A194" s="237"/>
      <c r="B194"/>
      <c r="C194"/>
      <c r="D194"/>
      <c r="E194"/>
      <c r="F194"/>
      <c r="G194"/>
      <c r="H194"/>
      <c r="I194"/>
      <c r="J194"/>
      <c r="L194"/>
      <c r="M194"/>
      <c r="N194"/>
      <c r="O194"/>
      <c r="P194"/>
      <c r="Q194"/>
      <c r="R194"/>
      <c r="S194" s="237"/>
      <c r="T194" s="237"/>
      <c r="U194" s="237"/>
      <c r="V194" s="237"/>
      <c r="W194" s="237"/>
    </row>
    <row r="195" spans="1:23" s="474" customFormat="1" x14ac:dyDescent="0.2">
      <c r="A195" s="237"/>
      <c r="B195"/>
      <c r="C195"/>
      <c r="D195"/>
      <c r="E195"/>
      <c r="F195"/>
      <c r="G195"/>
      <c r="H195"/>
      <c r="I195"/>
      <c r="J195"/>
      <c r="L195"/>
      <c r="M195"/>
      <c r="N195"/>
      <c r="O195"/>
      <c r="P195"/>
      <c r="Q195"/>
      <c r="R195"/>
      <c r="S195" s="237"/>
      <c r="T195" s="237"/>
      <c r="U195" s="237"/>
      <c r="V195" s="237"/>
      <c r="W195" s="237"/>
    </row>
    <row r="196" spans="1:23" s="474" customFormat="1" x14ac:dyDescent="0.2">
      <c r="A196" s="237"/>
      <c r="B196"/>
      <c r="C196"/>
      <c r="D196"/>
      <c r="E196"/>
      <c r="F196"/>
      <c r="G196"/>
      <c r="H196"/>
      <c r="I196"/>
      <c r="J196"/>
      <c r="L196"/>
      <c r="M196"/>
      <c r="N196"/>
      <c r="O196"/>
      <c r="P196"/>
      <c r="Q196"/>
      <c r="R196"/>
      <c r="S196" s="237"/>
      <c r="T196" s="237"/>
      <c r="U196" s="237"/>
      <c r="V196" s="237"/>
      <c r="W196" s="237"/>
    </row>
    <row r="197" spans="1:23" s="474" customFormat="1" x14ac:dyDescent="0.2">
      <c r="A197" s="237"/>
      <c r="B197"/>
      <c r="C197"/>
      <c r="D197"/>
      <c r="E197"/>
      <c r="F197"/>
      <c r="G197"/>
      <c r="H197"/>
      <c r="I197"/>
      <c r="J197"/>
      <c r="L197"/>
      <c r="M197"/>
      <c r="N197"/>
      <c r="O197"/>
      <c r="P197"/>
      <c r="Q197"/>
      <c r="R197"/>
      <c r="S197" s="237"/>
      <c r="T197" s="237"/>
      <c r="U197" s="237"/>
      <c r="V197" s="237"/>
      <c r="W197" s="23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19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8" width="13.7109375" customWidth="1"/>
    <col min="9" max="9" width="14.7109375" style="72" customWidth="1"/>
    <col min="10" max="10" width="14.7109375" style="237" customWidth="1"/>
    <col min="11" max="11" width="14.7109375" customWidth="1"/>
    <col min="12" max="13" width="11.5703125" customWidth="1"/>
    <col min="14" max="15" width="19.7109375" customWidth="1"/>
    <col min="16" max="16" width="12.42578125" bestFit="1" customWidth="1"/>
    <col min="18" max="16384" width="11.5703125" style="237"/>
  </cols>
  <sheetData>
    <row r="1" spans="1:17" s="255" customFormat="1" ht="15.75" x14ac:dyDescent="0.25">
      <c r="A1" s="41" t="s">
        <v>590</v>
      </c>
      <c r="B1" s="118"/>
      <c r="I1" s="37" t="s">
        <v>576</v>
      </c>
      <c r="J1" s="37"/>
      <c r="K1"/>
      <c r="L1"/>
      <c r="M1"/>
      <c r="N1"/>
      <c r="O1"/>
      <c r="P1"/>
      <c r="Q1"/>
    </row>
    <row r="2" spans="1:17" x14ac:dyDescent="0.2">
      <c r="A2" s="17"/>
      <c r="B2" s="72"/>
      <c r="C2" s="72"/>
      <c r="D2" s="72"/>
      <c r="E2" s="72"/>
      <c r="F2" s="72"/>
      <c r="G2" s="72"/>
      <c r="H2" s="253"/>
      <c r="I2" s="253"/>
      <c r="J2" s="253"/>
    </row>
    <row r="3" spans="1:17" x14ac:dyDescent="0.2">
      <c r="A3" s="17"/>
      <c r="B3" s="452"/>
      <c r="C3" s="237"/>
      <c r="D3" s="237"/>
      <c r="E3" s="237"/>
      <c r="F3" s="237"/>
      <c r="G3" s="237"/>
      <c r="H3" s="253"/>
      <c r="I3" s="253"/>
      <c r="J3" s="253"/>
    </row>
    <row r="4" spans="1:17" x14ac:dyDescent="0.2">
      <c r="A4" s="97"/>
      <c r="B4" s="99"/>
      <c r="C4" s="284"/>
      <c r="D4" s="99"/>
      <c r="E4" s="100"/>
      <c r="F4" s="99"/>
      <c r="G4" s="100"/>
      <c r="H4" s="397" t="s">
        <v>107</v>
      </c>
      <c r="I4" s="99" t="s">
        <v>541</v>
      </c>
      <c r="J4" s="284"/>
    </row>
    <row r="5" spans="1:17" x14ac:dyDescent="0.2">
      <c r="A5" s="82"/>
      <c r="B5" s="84" t="s">
        <v>78</v>
      </c>
      <c r="C5" s="274" t="s">
        <v>0</v>
      </c>
      <c r="D5" s="84" t="s">
        <v>78</v>
      </c>
      <c r="E5" s="85" t="s">
        <v>0</v>
      </c>
      <c r="F5" s="84" t="s">
        <v>78</v>
      </c>
      <c r="G5" s="85" t="s">
        <v>0</v>
      </c>
      <c r="H5" s="400" t="s">
        <v>1</v>
      </c>
      <c r="I5" s="84" t="s">
        <v>542</v>
      </c>
      <c r="J5" s="274"/>
    </row>
    <row r="6" spans="1:17" x14ac:dyDescent="0.2">
      <c r="A6" s="101" t="s">
        <v>575</v>
      </c>
      <c r="B6" s="103" t="s">
        <v>79</v>
      </c>
      <c r="C6" s="102" t="s">
        <v>79</v>
      </c>
      <c r="D6" s="103" t="s">
        <v>86</v>
      </c>
      <c r="E6" s="104" t="s">
        <v>86</v>
      </c>
      <c r="F6" s="103" t="s">
        <v>95</v>
      </c>
      <c r="G6" s="104" t="s">
        <v>95</v>
      </c>
      <c r="H6" s="442" t="s">
        <v>108</v>
      </c>
      <c r="I6" s="288" t="s">
        <v>543</v>
      </c>
      <c r="J6" s="403" t="s">
        <v>545</v>
      </c>
    </row>
    <row r="7" spans="1:17" s="72" customFormat="1" x14ac:dyDescent="0.2">
      <c r="A7" s="475"/>
      <c r="B7" s="477"/>
      <c r="C7" s="476"/>
      <c r="D7" s="477"/>
      <c r="E7" s="478"/>
      <c r="F7" s="477"/>
      <c r="G7" s="478"/>
      <c r="H7" s="479"/>
      <c r="I7" s="480"/>
      <c r="J7" s="481"/>
      <c r="K7"/>
      <c r="L7"/>
      <c r="M7"/>
      <c r="N7"/>
      <c r="O7"/>
      <c r="P7"/>
      <c r="Q7"/>
    </row>
    <row r="8" spans="1:17" x14ac:dyDescent="0.2">
      <c r="A8" s="406" t="s">
        <v>536</v>
      </c>
      <c r="B8" s="27"/>
      <c r="C8" s="238"/>
      <c r="D8" s="27"/>
      <c r="E8" s="28"/>
      <c r="F8" s="27"/>
      <c r="G8" s="28"/>
      <c r="H8" s="405"/>
      <c r="I8" s="366"/>
      <c r="J8" s="238"/>
    </row>
    <row r="9" spans="1:17" x14ac:dyDescent="0.2">
      <c r="A9" s="111" t="s">
        <v>2</v>
      </c>
      <c r="B9" s="27"/>
      <c r="C9" s="238"/>
      <c r="D9" s="27"/>
      <c r="E9" s="28"/>
      <c r="F9" s="27"/>
      <c r="G9" s="28"/>
      <c r="H9" s="405"/>
      <c r="I9" s="366"/>
      <c r="J9" s="238"/>
    </row>
    <row r="10" spans="1:17" x14ac:dyDescent="0.2">
      <c r="A10" s="17" t="s">
        <v>3</v>
      </c>
      <c r="B10" s="214">
        <v>0</v>
      </c>
      <c r="C10" s="115">
        <v>0</v>
      </c>
      <c r="D10" s="214">
        <v>0</v>
      </c>
      <c r="E10" s="482">
        <v>0</v>
      </c>
      <c r="F10" s="214">
        <v>0</v>
      </c>
      <c r="G10" s="482">
        <v>0</v>
      </c>
      <c r="H10" s="408">
        <v>0</v>
      </c>
      <c r="I10" s="367">
        <v>113567</v>
      </c>
      <c r="J10" s="115">
        <v>113567</v>
      </c>
    </row>
    <row r="11" spans="1:17" x14ac:dyDescent="0.2">
      <c r="A11" s="114" t="s">
        <v>17</v>
      </c>
      <c r="B11" s="30">
        <v>0</v>
      </c>
      <c r="C11" s="239">
        <v>0</v>
      </c>
      <c r="D11" s="30">
        <v>0</v>
      </c>
      <c r="E11" s="31">
        <v>0</v>
      </c>
      <c r="F11" s="30">
        <v>0</v>
      </c>
      <c r="G11" s="31">
        <v>0</v>
      </c>
      <c r="H11" s="410">
        <v>0</v>
      </c>
      <c r="I11" s="368">
        <v>8600</v>
      </c>
      <c r="J11" s="239">
        <v>8600</v>
      </c>
    </row>
    <row r="12" spans="1:17" x14ac:dyDescent="0.2">
      <c r="A12" s="111" t="s">
        <v>4</v>
      </c>
      <c r="B12" s="69">
        <v>0</v>
      </c>
      <c r="C12" s="68">
        <v>0</v>
      </c>
      <c r="D12" s="69">
        <v>0</v>
      </c>
      <c r="E12" s="70">
        <v>0</v>
      </c>
      <c r="F12" s="69">
        <v>0</v>
      </c>
      <c r="G12" s="70">
        <v>0</v>
      </c>
      <c r="H12" s="412">
        <v>0</v>
      </c>
      <c r="I12" s="369">
        <v>122167</v>
      </c>
      <c r="J12" s="68">
        <v>122167</v>
      </c>
    </row>
    <row r="13" spans="1:17" x14ac:dyDescent="0.2">
      <c r="A13" s="238"/>
      <c r="B13" s="30"/>
      <c r="C13" s="239"/>
      <c r="D13" s="30"/>
      <c r="E13" s="31"/>
      <c r="F13" s="30"/>
      <c r="G13" s="31"/>
      <c r="H13" s="410"/>
      <c r="I13" s="368"/>
      <c r="J13" s="239"/>
    </row>
    <row r="14" spans="1:17" x14ac:dyDescent="0.2">
      <c r="A14" s="406" t="s">
        <v>534</v>
      </c>
      <c r="B14" s="30"/>
      <c r="C14" s="239"/>
      <c r="D14" s="30"/>
      <c r="E14" s="31"/>
      <c r="F14" s="30"/>
      <c r="G14" s="31"/>
      <c r="H14" s="410"/>
      <c r="I14" s="368"/>
      <c r="J14" s="239"/>
    </row>
    <row r="15" spans="1:17" x14ac:dyDescent="0.2">
      <c r="A15" s="111" t="s">
        <v>8</v>
      </c>
      <c r="B15" s="30"/>
      <c r="C15" s="239"/>
      <c r="D15" s="30"/>
      <c r="E15" s="31"/>
      <c r="F15" s="30"/>
      <c r="G15" s="31"/>
      <c r="H15" s="410"/>
      <c r="I15" s="368"/>
      <c r="J15" s="239"/>
    </row>
    <row r="16" spans="1:17" x14ac:dyDescent="0.2">
      <c r="A16" s="17" t="s">
        <v>243</v>
      </c>
      <c r="B16" s="30">
        <v>0</v>
      </c>
      <c r="C16" s="239">
        <v>0</v>
      </c>
      <c r="D16" s="30">
        <v>0</v>
      </c>
      <c r="E16" s="31">
        <v>0</v>
      </c>
      <c r="F16" s="30">
        <v>0</v>
      </c>
      <c r="G16" s="31">
        <v>0</v>
      </c>
      <c r="H16" s="410">
        <v>0</v>
      </c>
      <c r="I16" s="368">
        <v>52082</v>
      </c>
      <c r="J16" s="239">
        <v>52082</v>
      </c>
    </row>
    <row r="17" spans="1:23" x14ac:dyDescent="0.2">
      <c r="A17" s="114" t="s">
        <v>9</v>
      </c>
      <c r="B17" s="30">
        <v>0</v>
      </c>
      <c r="C17" s="239">
        <v>0</v>
      </c>
      <c r="D17" s="30">
        <v>0</v>
      </c>
      <c r="E17" s="31">
        <v>0</v>
      </c>
      <c r="F17" s="30">
        <v>0</v>
      </c>
      <c r="G17" s="31">
        <v>0</v>
      </c>
      <c r="H17" s="410">
        <v>0</v>
      </c>
      <c r="I17" s="368">
        <v>13104</v>
      </c>
      <c r="J17" s="239">
        <v>13104</v>
      </c>
    </row>
    <row r="18" spans="1:23" x14ac:dyDescent="0.2">
      <c r="A18" s="111" t="s">
        <v>4</v>
      </c>
      <c r="B18" s="69">
        <v>0</v>
      </c>
      <c r="C18" s="68">
        <v>0</v>
      </c>
      <c r="D18" s="69">
        <v>0</v>
      </c>
      <c r="E18" s="70">
        <v>0</v>
      </c>
      <c r="F18" s="69">
        <v>0</v>
      </c>
      <c r="G18" s="70">
        <v>0</v>
      </c>
      <c r="H18" s="412">
        <v>0</v>
      </c>
      <c r="I18" s="369">
        <v>65186</v>
      </c>
      <c r="J18" s="68">
        <v>65186</v>
      </c>
    </row>
    <row r="19" spans="1:23" ht="13.5" thickBot="1" x14ac:dyDescent="0.25">
      <c r="A19" s="238"/>
      <c r="B19" s="30"/>
      <c r="C19" s="239"/>
      <c r="D19" s="30"/>
      <c r="E19" s="31"/>
      <c r="F19" s="30"/>
      <c r="G19" s="31"/>
      <c r="H19" s="410"/>
      <c r="I19" s="368"/>
      <c r="J19" s="239"/>
    </row>
    <row r="20" spans="1:23" ht="13.5" thickBot="1" x14ac:dyDescent="0.25">
      <c r="A20" s="108" t="s">
        <v>577</v>
      </c>
      <c r="B20" s="107">
        <v>0</v>
      </c>
      <c r="C20" s="105">
        <v>0</v>
      </c>
      <c r="D20" s="107">
        <v>0</v>
      </c>
      <c r="E20" s="106">
        <v>0</v>
      </c>
      <c r="F20" s="107">
        <v>0</v>
      </c>
      <c r="G20" s="106">
        <v>0</v>
      </c>
      <c r="H20" s="415">
        <v>0</v>
      </c>
      <c r="I20" s="471">
        <v>187353</v>
      </c>
      <c r="J20" s="105">
        <v>187353</v>
      </c>
    </row>
    <row r="21" spans="1:23" x14ac:dyDescent="0.2">
      <c r="A21" s="111"/>
      <c r="I21" s="16"/>
      <c r="J21" s="16"/>
    </row>
    <row r="22" spans="1:23" x14ac:dyDescent="0.2">
      <c r="A22" s="238"/>
      <c r="I22" s="239"/>
      <c r="J22" s="239"/>
    </row>
    <row r="23" spans="1:23" x14ac:dyDescent="0.2">
      <c r="I23" s="418"/>
      <c r="J23" s="418"/>
    </row>
    <row r="24" spans="1:23" x14ac:dyDescent="0.2">
      <c r="I24" s="418"/>
      <c r="J24" s="418"/>
    </row>
    <row r="25" spans="1:23" x14ac:dyDescent="0.2">
      <c r="I25" s="418"/>
      <c r="J25" s="418"/>
    </row>
    <row r="26" spans="1:23" x14ac:dyDescent="0.2">
      <c r="I26" s="418"/>
      <c r="J26" s="418"/>
    </row>
    <row r="27" spans="1:23" x14ac:dyDescent="0.2">
      <c r="I27" s="418"/>
      <c r="J27" s="418"/>
    </row>
    <row r="28" spans="1:23" x14ac:dyDescent="0.2">
      <c r="I28" s="418"/>
      <c r="J28" s="418"/>
    </row>
    <row r="29" spans="1:23" x14ac:dyDescent="0.2">
      <c r="I29" s="418"/>
      <c r="J29" s="418"/>
    </row>
    <row r="30" spans="1:23" x14ac:dyDescent="0.2">
      <c r="I30" s="418"/>
      <c r="J30" s="418"/>
    </row>
    <row r="31" spans="1:23" x14ac:dyDescent="0.2">
      <c r="I31" s="418"/>
      <c r="J31" s="418"/>
    </row>
    <row r="32" spans="1:23" s="474" customFormat="1" x14ac:dyDescent="0.2">
      <c r="A32" s="237"/>
      <c r="B32"/>
      <c r="C32"/>
      <c r="D32"/>
      <c r="E32"/>
      <c r="F32"/>
      <c r="G32"/>
      <c r="H32"/>
      <c r="I32" s="418"/>
      <c r="J32" s="418"/>
      <c r="K32"/>
      <c r="L32"/>
      <c r="M32"/>
      <c r="N32"/>
      <c r="O32"/>
      <c r="P32"/>
      <c r="Q32"/>
      <c r="R32" s="237"/>
      <c r="S32" s="237"/>
      <c r="T32" s="237"/>
      <c r="U32" s="237"/>
      <c r="V32" s="237"/>
      <c r="W32" s="237"/>
    </row>
    <row r="33" spans="1:23" s="474" customFormat="1" x14ac:dyDescent="0.2">
      <c r="A33" s="237"/>
      <c r="B33"/>
      <c r="C33"/>
      <c r="D33"/>
      <c r="E33"/>
      <c r="F33"/>
      <c r="G33"/>
      <c r="H33"/>
      <c r="I33" s="418"/>
      <c r="J33" s="418"/>
      <c r="K33"/>
      <c r="L33"/>
      <c r="M33"/>
      <c r="N33"/>
      <c r="O33"/>
      <c r="P33"/>
      <c r="Q33"/>
      <c r="R33" s="237"/>
      <c r="S33" s="237"/>
      <c r="T33" s="237"/>
      <c r="U33" s="237"/>
      <c r="V33" s="237"/>
      <c r="W33" s="237"/>
    </row>
    <row r="34" spans="1:23" s="474" customFormat="1" x14ac:dyDescent="0.2">
      <c r="A34" s="237"/>
      <c r="B34"/>
      <c r="C34"/>
      <c r="D34"/>
      <c r="E34"/>
      <c r="F34"/>
      <c r="G34"/>
      <c r="H34"/>
      <c r="I34" s="418"/>
      <c r="J34" s="418"/>
      <c r="K34"/>
      <c r="L34"/>
      <c r="M34"/>
      <c r="N34"/>
      <c r="O34"/>
      <c r="P34"/>
      <c r="Q34"/>
      <c r="R34" s="237"/>
      <c r="S34" s="237"/>
      <c r="T34" s="237"/>
      <c r="U34" s="237"/>
      <c r="V34" s="237"/>
      <c r="W34" s="237"/>
    </row>
    <row r="35" spans="1:23" s="474" customFormat="1" x14ac:dyDescent="0.2">
      <c r="A35" s="237"/>
      <c r="B35"/>
      <c r="C35"/>
      <c r="D35"/>
      <c r="E35"/>
      <c r="F35"/>
      <c r="G35"/>
      <c r="H35"/>
      <c r="I35" s="418"/>
      <c r="J35" s="418"/>
      <c r="K35"/>
      <c r="L35"/>
      <c r="M35"/>
      <c r="N35"/>
      <c r="O35"/>
      <c r="P35"/>
      <c r="Q35"/>
      <c r="R35" s="237"/>
      <c r="S35" s="237"/>
      <c r="T35" s="237"/>
      <c r="U35" s="237"/>
      <c r="V35" s="237"/>
      <c r="W35" s="237"/>
    </row>
    <row r="36" spans="1:23" s="474" customFormat="1" x14ac:dyDescent="0.2">
      <c r="A36" s="237"/>
      <c r="B36"/>
      <c r="C36"/>
      <c r="D36"/>
      <c r="E36"/>
      <c r="F36"/>
      <c r="G36"/>
      <c r="H36"/>
      <c r="I36" s="418"/>
      <c r="J36" s="418"/>
      <c r="K36"/>
      <c r="L36"/>
      <c r="M36"/>
      <c r="N36"/>
      <c r="O36"/>
      <c r="P36"/>
      <c r="Q36"/>
      <c r="R36" s="237"/>
      <c r="S36" s="237"/>
      <c r="T36" s="237"/>
      <c r="U36" s="237"/>
      <c r="V36" s="237"/>
      <c r="W36" s="237"/>
    </row>
    <row r="37" spans="1:23" s="474" customFormat="1" x14ac:dyDescent="0.2">
      <c r="A37" s="237"/>
      <c r="B37"/>
      <c r="C37"/>
      <c r="D37"/>
      <c r="E37"/>
      <c r="F37"/>
      <c r="G37"/>
      <c r="H37"/>
      <c r="I37" s="418"/>
      <c r="J37" s="418"/>
      <c r="K37"/>
      <c r="L37"/>
      <c r="M37"/>
      <c r="N37"/>
      <c r="O37"/>
      <c r="P37"/>
      <c r="Q37"/>
      <c r="R37" s="237"/>
      <c r="S37" s="237"/>
      <c r="T37" s="237"/>
      <c r="U37" s="237"/>
      <c r="V37" s="237"/>
      <c r="W37" s="237"/>
    </row>
    <row r="38" spans="1:23" s="474" customFormat="1" x14ac:dyDescent="0.2">
      <c r="A38" s="237"/>
      <c r="B38"/>
      <c r="C38"/>
      <c r="D38"/>
      <c r="E38"/>
      <c r="F38"/>
      <c r="G38"/>
      <c r="H38"/>
      <c r="I38" s="418"/>
      <c r="J38" s="418"/>
      <c r="K38"/>
      <c r="L38"/>
      <c r="M38"/>
      <c r="N38"/>
      <c r="O38"/>
      <c r="P38"/>
      <c r="Q38"/>
      <c r="R38" s="237"/>
      <c r="S38" s="237"/>
      <c r="T38" s="237"/>
      <c r="U38" s="237"/>
      <c r="V38" s="237"/>
      <c r="W38" s="237"/>
    </row>
    <row r="39" spans="1:23" s="474" customFormat="1" x14ac:dyDescent="0.2">
      <c r="A39" s="237"/>
      <c r="B39"/>
      <c r="C39"/>
      <c r="D39"/>
      <c r="E39"/>
      <c r="F39"/>
      <c r="G39"/>
      <c r="H39"/>
      <c r="I39" s="418"/>
      <c r="J39" s="418"/>
      <c r="K39"/>
      <c r="L39"/>
      <c r="M39"/>
      <c r="N39"/>
      <c r="O39"/>
      <c r="P39"/>
      <c r="Q39"/>
      <c r="R39" s="237"/>
      <c r="S39" s="237"/>
      <c r="T39" s="237"/>
      <c r="U39" s="237"/>
      <c r="V39" s="237"/>
      <c r="W39" s="237"/>
    </row>
    <row r="40" spans="1:23" s="474" customFormat="1" x14ac:dyDescent="0.2">
      <c r="A40" s="237"/>
      <c r="B40"/>
      <c r="C40"/>
      <c r="D40"/>
      <c r="E40"/>
      <c r="F40"/>
      <c r="G40"/>
      <c r="H40"/>
      <c r="I40" s="418"/>
      <c r="J40" s="418"/>
      <c r="K40"/>
      <c r="L40"/>
      <c r="M40"/>
      <c r="N40"/>
      <c r="O40"/>
      <c r="P40"/>
      <c r="Q40"/>
      <c r="R40" s="237"/>
      <c r="S40" s="237"/>
      <c r="T40" s="237"/>
      <c r="U40" s="237"/>
      <c r="V40" s="237"/>
      <c r="W40" s="237"/>
    </row>
    <row r="41" spans="1:23" s="474" customFormat="1" x14ac:dyDescent="0.2">
      <c r="A41" s="237"/>
      <c r="B41"/>
      <c r="C41"/>
      <c r="D41"/>
      <c r="E41"/>
      <c r="F41"/>
      <c r="G41"/>
      <c r="H41"/>
      <c r="I41" s="418"/>
      <c r="J41" s="418"/>
      <c r="K41"/>
      <c r="L41"/>
      <c r="M41"/>
      <c r="N41"/>
      <c r="O41"/>
      <c r="P41"/>
      <c r="Q41"/>
      <c r="R41" s="237"/>
      <c r="S41" s="237"/>
      <c r="T41" s="237"/>
      <c r="U41" s="237"/>
      <c r="V41" s="237"/>
      <c r="W41" s="237"/>
    </row>
    <row r="42" spans="1:23" s="474" customFormat="1" x14ac:dyDescent="0.2">
      <c r="A42" s="237"/>
      <c r="B42"/>
      <c r="C42"/>
      <c r="D42"/>
      <c r="E42"/>
      <c r="F42"/>
      <c r="G42"/>
      <c r="H42"/>
      <c r="I42" s="418"/>
      <c r="J42" s="418"/>
      <c r="K42"/>
      <c r="L42"/>
      <c r="M42"/>
      <c r="N42"/>
      <c r="O42"/>
      <c r="P42"/>
      <c r="Q42"/>
      <c r="R42" s="237"/>
      <c r="S42" s="237"/>
      <c r="T42" s="237"/>
      <c r="U42" s="237"/>
      <c r="V42" s="237"/>
      <c r="W42" s="237"/>
    </row>
    <row r="43" spans="1:23" s="474" customFormat="1" x14ac:dyDescent="0.2">
      <c r="A43" s="237"/>
      <c r="B43"/>
      <c r="C43"/>
      <c r="D43"/>
      <c r="E43"/>
      <c r="F43"/>
      <c r="G43"/>
      <c r="H43"/>
      <c r="I43" s="418"/>
      <c r="J43" s="418"/>
      <c r="K43"/>
      <c r="L43"/>
      <c r="M43"/>
      <c r="N43"/>
      <c r="O43"/>
      <c r="P43"/>
      <c r="Q43"/>
      <c r="R43" s="237"/>
      <c r="S43" s="237"/>
      <c r="T43" s="237"/>
      <c r="U43" s="237"/>
      <c r="V43" s="237"/>
      <c r="W43" s="237"/>
    </row>
    <row r="44" spans="1:23" s="474" customFormat="1" x14ac:dyDescent="0.2">
      <c r="A44" s="237"/>
      <c r="B44"/>
      <c r="C44"/>
      <c r="D44"/>
      <c r="E44"/>
      <c r="F44"/>
      <c r="G44"/>
      <c r="H44"/>
      <c r="I44" s="418"/>
      <c r="J44" s="418"/>
      <c r="K44"/>
      <c r="L44"/>
      <c r="M44"/>
      <c r="N44"/>
      <c r="O44"/>
      <c r="P44"/>
      <c r="Q44"/>
      <c r="R44" s="237"/>
      <c r="S44" s="237"/>
      <c r="T44" s="237"/>
      <c r="U44" s="237"/>
      <c r="V44" s="237"/>
      <c r="W44" s="237"/>
    </row>
    <row r="45" spans="1:23" s="474" customFormat="1" x14ac:dyDescent="0.2">
      <c r="A45" s="237"/>
      <c r="B45"/>
      <c r="C45"/>
      <c r="D45"/>
      <c r="E45"/>
      <c r="F45"/>
      <c r="G45"/>
      <c r="H45"/>
      <c r="I45" s="418"/>
      <c r="J45" s="418"/>
      <c r="K45"/>
      <c r="L45"/>
      <c r="M45"/>
      <c r="N45"/>
      <c r="O45"/>
      <c r="P45"/>
      <c r="Q45"/>
      <c r="R45" s="237"/>
      <c r="S45" s="237"/>
      <c r="T45" s="237"/>
      <c r="U45" s="237"/>
      <c r="V45" s="237"/>
      <c r="W45" s="237"/>
    </row>
    <row r="46" spans="1:23" s="474" customFormat="1" x14ac:dyDescent="0.2">
      <c r="A46" s="237"/>
      <c r="B46"/>
      <c r="C46"/>
      <c r="D46"/>
      <c r="E46"/>
      <c r="F46"/>
      <c r="G46"/>
      <c r="H46"/>
      <c r="I46" s="418"/>
      <c r="J46" s="418"/>
      <c r="K46"/>
      <c r="L46"/>
      <c r="M46"/>
      <c r="N46"/>
      <c r="O46"/>
      <c r="P46"/>
      <c r="Q46"/>
      <c r="R46" s="237"/>
      <c r="S46" s="237"/>
      <c r="T46" s="237"/>
      <c r="U46" s="237"/>
      <c r="V46" s="237"/>
      <c r="W46" s="237"/>
    </row>
    <row r="47" spans="1:23" s="474" customFormat="1" x14ac:dyDescent="0.2">
      <c r="A47" s="237"/>
      <c r="B47"/>
      <c r="C47"/>
      <c r="D47"/>
      <c r="E47"/>
      <c r="F47"/>
      <c r="G47"/>
      <c r="H47"/>
      <c r="I47" s="418"/>
      <c r="J47" s="418"/>
      <c r="K47"/>
      <c r="L47"/>
      <c r="M47"/>
      <c r="N47"/>
      <c r="O47"/>
      <c r="P47"/>
      <c r="Q47"/>
      <c r="R47" s="237"/>
      <c r="S47" s="237"/>
      <c r="T47" s="237"/>
      <c r="U47" s="237"/>
      <c r="V47" s="237"/>
      <c r="W47" s="237"/>
    </row>
    <row r="48" spans="1:23" s="474" customFormat="1" x14ac:dyDescent="0.2">
      <c r="A48" s="237"/>
      <c r="B48"/>
      <c r="C48"/>
      <c r="D48"/>
      <c r="E48"/>
      <c r="F48"/>
      <c r="G48"/>
      <c r="H48"/>
      <c r="I48" s="418"/>
      <c r="J48" s="418"/>
      <c r="K48"/>
      <c r="L48"/>
      <c r="M48"/>
      <c r="N48"/>
      <c r="O48"/>
      <c r="P48"/>
      <c r="Q48"/>
      <c r="R48" s="237"/>
      <c r="S48" s="237"/>
      <c r="T48" s="237"/>
      <c r="U48" s="237"/>
      <c r="V48" s="237"/>
      <c r="W48" s="237"/>
    </row>
    <row r="49" spans="1:23" s="474" customFormat="1" x14ac:dyDescent="0.2">
      <c r="A49" s="237"/>
      <c r="B49"/>
      <c r="C49"/>
      <c r="D49"/>
      <c r="E49"/>
      <c r="F49"/>
      <c r="G49"/>
      <c r="H49"/>
      <c r="I49" s="418"/>
      <c r="J49" s="418"/>
      <c r="K49"/>
      <c r="L49"/>
      <c r="M49"/>
      <c r="N49"/>
      <c r="O49"/>
      <c r="P49"/>
      <c r="Q49"/>
      <c r="R49" s="237"/>
      <c r="S49" s="237"/>
      <c r="T49" s="237"/>
      <c r="U49" s="237"/>
      <c r="V49" s="237"/>
      <c r="W49" s="237"/>
    </row>
    <row r="50" spans="1:23" s="474" customFormat="1" x14ac:dyDescent="0.2">
      <c r="A50" s="237"/>
      <c r="B50"/>
      <c r="C50"/>
      <c r="D50"/>
      <c r="E50"/>
      <c r="F50"/>
      <c r="G50"/>
      <c r="H50"/>
      <c r="I50" s="418"/>
      <c r="J50" s="418"/>
      <c r="K50"/>
      <c r="L50"/>
      <c r="M50"/>
      <c r="N50"/>
      <c r="O50"/>
      <c r="P50"/>
      <c r="Q50"/>
      <c r="R50" s="237"/>
      <c r="S50" s="237"/>
      <c r="T50" s="237"/>
      <c r="U50" s="237"/>
      <c r="V50" s="237"/>
      <c r="W50" s="237"/>
    </row>
    <row r="51" spans="1:23" s="474" customFormat="1" x14ac:dyDescent="0.2">
      <c r="A51" s="237"/>
      <c r="B51"/>
      <c r="C51"/>
      <c r="D51"/>
      <c r="E51"/>
      <c r="F51"/>
      <c r="G51"/>
      <c r="H51"/>
      <c r="I51" s="418"/>
      <c r="J51" s="418"/>
      <c r="K51"/>
      <c r="L51"/>
      <c r="M51"/>
      <c r="N51"/>
      <c r="O51"/>
      <c r="P51"/>
      <c r="Q51"/>
      <c r="R51" s="237"/>
      <c r="S51" s="237"/>
      <c r="T51" s="237"/>
      <c r="U51" s="237"/>
      <c r="V51" s="237"/>
      <c r="W51" s="237"/>
    </row>
    <row r="52" spans="1:23" s="474" customFormat="1" x14ac:dyDescent="0.2">
      <c r="A52" s="237"/>
      <c r="B52"/>
      <c r="C52"/>
      <c r="D52"/>
      <c r="E52"/>
      <c r="F52"/>
      <c r="G52"/>
      <c r="H52"/>
      <c r="I52" s="418"/>
      <c r="J52" s="418"/>
      <c r="K52"/>
      <c r="L52"/>
      <c r="M52"/>
      <c r="N52"/>
      <c r="O52"/>
      <c r="P52"/>
      <c r="Q52"/>
      <c r="R52" s="237"/>
      <c r="S52" s="237"/>
      <c r="T52" s="237"/>
      <c r="U52" s="237"/>
      <c r="V52" s="237"/>
      <c r="W52" s="237"/>
    </row>
    <row r="53" spans="1:23" s="474" customFormat="1" x14ac:dyDescent="0.2">
      <c r="A53" s="237"/>
      <c r="B53"/>
      <c r="C53"/>
      <c r="D53"/>
      <c r="E53"/>
      <c r="F53"/>
      <c r="G53"/>
      <c r="H53"/>
      <c r="I53" s="418"/>
      <c r="J53" s="418"/>
      <c r="K53"/>
      <c r="L53"/>
      <c r="M53"/>
      <c r="N53"/>
      <c r="O53"/>
      <c r="P53"/>
      <c r="Q53"/>
      <c r="R53" s="237"/>
      <c r="S53" s="237"/>
      <c r="T53" s="237"/>
      <c r="U53" s="237"/>
      <c r="V53" s="237"/>
      <c r="W53" s="237"/>
    </row>
    <row r="54" spans="1:23" s="474" customFormat="1" x14ac:dyDescent="0.2">
      <c r="A54" s="237"/>
      <c r="B54"/>
      <c r="C54"/>
      <c r="D54"/>
      <c r="E54"/>
      <c r="F54"/>
      <c r="G54"/>
      <c r="H54"/>
      <c r="I54" s="418"/>
      <c r="J54" s="418"/>
      <c r="K54"/>
      <c r="L54"/>
      <c r="M54"/>
      <c r="N54"/>
      <c r="O54"/>
      <c r="P54"/>
      <c r="Q54"/>
      <c r="R54" s="237"/>
      <c r="S54" s="237"/>
      <c r="T54" s="237"/>
      <c r="U54" s="237"/>
      <c r="V54" s="237"/>
      <c r="W54" s="237"/>
    </row>
    <row r="55" spans="1:23" s="474" customFormat="1" x14ac:dyDescent="0.2">
      <c r="A55" s="237"/>
      <c r="B55"/>
      <c r="C55"/>
      <c r="D55"/>
      <c r="E55"/>
      <c r="F55"/>
      <c r="G55"/>
      <c r="H55"/>
      <c r="I55" s="418"/>
      <c r="J55" s="418"/>
      <c r="K55"/>
      <c r="L55"/>
      <c r="M55"/>
      <c r="N55"/>
      <c r="O55"/>
      <c r="P55"/>
      <c r="Q55"/>
      <c r="R55" s="237"/>
      <c r="S55" s="237"/>
      <c r="T55" s="237"/>
      <c r="U55" s="237"/>
      <c r="V55" s="237"/>
      <c r="W55" s="237"/>
    </row>
    <row r="56" spans="1:23" s="474" customFormat="1" x14ac:dyDescent="0.2">
      <c r="A56" s="237"/>
      <c r="B56"/>
      <c r="C56"/>
      <c r="D56"/>
      <c r="E56"/>
      <c r="F56"/>
      <c r="G56"/>
      <c r="H56"/>
      <c r="I56" s="418"/>
      <c r="J56" s="418"/>
      <c r="K56"/>
      <c r="L56"/>
      <c r="M56"/>
      <c r="N56"/>
      <c r="O56"/>
      <c r="P56"/>
      <c r="Q56"/>
      <c r="R56" s="237"/>
      <c r="S56" s="237"/>
      <c r="T56" s="237"/>
      <c r="U56" s="237"/>
      <c r="V56" s="237"/>
      <c r="W56" s="237"/>
    </row>
    <row r="57" spans="1:23" s="474" customFormat="1" x14ac:dyDescent="0.2">
      <c r="A57" s="237"/>
      <c r="B57"/>
      <c r="C57"/>
      <c r="D57"/>
      <c r="E57"/>
      <c r="F57"/>
      <c r="G57"/>
      <c r="H57"/>
      <c r="I57" s="418"/>
      <c r="J57" s="418"/>
      <c r="K57"/>
      <c r="L57"/>
      <c r="M57"/>
      <c r="N57"/>
      <c r="O57"/>
      <c r="P57"/>
      <c r="Q57"/>
      <c r="R57" s="237"/>
      <c r="S57" s="237"/>
      <c r="T57" s="237"/>
      <c r="U57" s="237"/>
      <c r="V57" s="237"/>
      <c r="W57" s="237"/>
    </row>
    <row r="58" spans="1:23" s="474" customFormat="1" x14ac:dyDescent="0.2">
      <c r="A58" s="237"/>
      <c r="B58"/>
      <c r="C58"/>
      <c r="D58"/>
      <c r="E58"/>
      <c r="F58"/>
      <c r="G58"/>
      <c r="H58"/>
      <c r="I58" s="418"/>
      <c r="J58" s="418"/>
      <c r="K58"/>
      <c r="L58"/>
      <c r="M58"/>
      <c r="N58"/>
      <c r="O58"/>
      <c r="P58"/>
      <c r="Q58"/>
      <c r="R58" s="237"/>
      <c r="S58" s="237"/>
      <c r="T58" s="237"/>
      <c r="U58" s="237"/>
      <c r="V58" s="237"/>
      <c r="W58" s="237"/>
    </row>
    <row r="59" spans="1:23" s="474" customFormat="1" x14ac:dyDescent="0.2">
      <c r="A59" s="237"/>
      <c r="B59"/>
      <c r="C59"/>
      <c r="D59"/>
      <c r="E59"/>
      <c r="F59"/>
      <c r="G59"/>
      <c r="H59"/>
      <c r="I59" s="418"/>
      <c r="J59" s="418"/>
      <c r="K59"/>
      <c r="L59"/>
      <c r="M59"/>
      <c r="N59"/>
      <c r="O59"/>
      <c r="P59"/>
      <c r="Q59"/>
      <c r="R59" s="237"/>
      <c r="S59" s="237"/>
      <c r="T59" s="237"/>
      <c r="U59" s="237"/>
      <c r="V59" s="237"/>
      <c r="W59" s="237"/>
    </row>
    <row r="60" spans="1:23" s="474" customFormat="1" x14ac:dyDescent="0.2">
      <c r="A60" s="237"/>
      <c r="B60"/>
      <c r="C60"/>
      <c r="D60"/>
      <c r="E60"/>
      <c r="F60"/>
      <c r="G60"/>
      <c r="H60"/>
      <c r="I60" s="418"/>
      <c r="J60" s="418"/>
      <c r="K60"/>
      <c r="L60"/>
      <c r="M60"/>
      <c r="N60"/>
      <c r="O60"/>
      <c r="P60"/>
      <c r="Q60"/>
      <c r="R60" s="237"/>
      <c r="S60" s="237"/>
      <c r="T60" s="237"/>
      <c r="U60" s="237"/>
      <c r="V60" s="237"/>
      <c r="W60" s="237"/>
    </row>
    <row r="61" spans="1:23" s="474" customFormat="1" x14ac:dyDescent="0.2">
      <c r="A61" s="237"/>
      <c r="B61"/>
      <c r="C61"/>
      <c r="D61"/>
      <c r="E61"/>
      <c r="F61"/>
      <c r="G61"/>
      <c r="H61"/>
      <c r="I61" s="418"/>
      <c r="J61" s="418"/>
      <c r="K61"/>
      <c r="L61"/>
      <c r="M61"/>
      <c r="N61"/>
      <c r="O61"/>
      <c r="P61"/>
      <c r="Q61"/>
      <c r="R61" s="237"/>
      <c r="S61" s="237"/>
      <c r="T61" s="237"/>
      <c r="U61" s="237"/>
      <c r="V61" s="237"/>
      <c r="W61" s="237"/>
    </row>
    <row r="62" spans="1:23" s="474" customFormat="1" x14ac:dyDescent="0.2">
      <c r="A62" s="237"/>
      <c r="B62"/>
      <c r="C62"/>
      <c r="D62"/>
      <c r="E62"/>
      <c r="F62"/>
      <c r="G62"/>
      <c r="H62"/>
      <c r="I62" s="418"/>
      <c r="J62" s="418"/>
      <c r="K62"/>
      <c r="L62"/>
      <c r="M62"/>
      <c r="N62"/>
      <c r="O62"/>
      <c r="P62"/>
      <c r="Q62"/>
      <c r="R62" s="237"/>
      <c r="S62" s="237"/>
      <c r="T62" s="237"/>
      <c r="U62" s="237"/>
      <c r="V62" s="237"/>
      <c r="W62" s="237"/>
    </row>
    <row r="63" spans="1:23" s="474" customFormat="1" x14ac:dyDescent="0.2">
      <c r="A63" s="237"/>
      <c r="B63"/>
      <c r="C63"/>
      <c r="D63"/>
      <c r="E63"/>
      <c r="F63"/>
      <c r="G63"/>
      <c r="H63"/>
      <c r="I63" s="418"/>
      <c r="J63" s="418"/>
      <c r="K63"/>
      <c r="L63"/>
      <c r="M63"/>
      <c r="N63"/>
      <c r="O63"/>
      <c r="P63"/>
      <c r="Q63"/>
      <c r="R63" s="237"/>
      <c r="S63" s="237"/>
      <c r="T63" s="237"/>
      <c r="U63" s="237"/>
      <c r="V63" s="237"/>
      <c r="W63" s="237"/>
    </row>
    <row r="64" spans="1:23" s="474" customFormat="1" x14ac:dyDescent="0.2">
      <c r="A64" s="237"/>
      <c r="B64"/>
      <c r="C64"/>
      <c r="D64"/>
      <c r="E64"/>
      <c r="F64"/>
      <c r="G64"/>
      <c r="H64"/>
      <c r="I64" s="418"/>
      <c r="J64" s="418"/>
      <c r="K64"/>
      <c r="L64"/>
      <c r="M64"/>
      <c r="N64"/>
      <c r="O64"/>
      <c r="P64"/>
      <c r="Q64"/>
      <c r="R64" s="237"/>
      <c r="S64" s="237"/>
      <c r="T64" s="237"/>
      <c r="U64" s="237"/>
      <c r="V64" s="237"/>
      <c r="W64" s="237"/>
    </row>
    <row r="65" spans="1:23" s="474" customFormat="1" x14ac:dyDescent="0.2">
      <c r="A65" s="237"/>
      <c r="B65"/>
      <c r="C65"/>
      <c r="D65"/>
      <c r="E65"/>
      <c r="F65"/>
      <c r="G65"/>
      <c r="H65"/>
      <c r="I65" s="418"/>
      <c r="J65" s="418"/>
      <c r="K65"/>
      <c r="L65"/>
      <c r="M65"/>
      <c r="N65"/>
      <c r="O65"/>
      <c r="P65"/>
      <c r="Q65"/>
      <c r="R65" s="237"/>
      <c r="S65" s="237"/>
      <c r="T65" s="237"/>
      <c r="U65" s="237"/>
      <c r="V65" s="237"/>
      <c r="W65" s="237"/>
    </row>
    <row r="66" spans="1:23" s="474" customFormat="1" x14ac:dyDescent="0.2">
      <c r="A66" s="237"/>
      <c r="B66"/>
      <c r="C66"/>
      <c r="D66"/>
      <c r="E66"/>
      <c r="F66"/>
      <c r="G66"/>
      <c r="H66"/>
      <c r="I66" s="418"/>
      <c r="J66" s="418"/>
      <c r="K66"/>
      <c r="L66"/>
      <c r="M66"/>
      <c r="N66"/>
      <c r="O66"/>
      <c r="P66"/>
      <c r="Q66"/>
      <c r="R66" s="237"/>
      <c r="S66" s="237"/>
      <c r="T66" s="237"/>
      <c r="U66" s="237"/>
      <c r="V66" s="237"/>
      <c r="W66" s="237"/>
    </row>
    <row r="67" spans="1:23" s="474" customFormat="1" x14ac:dyDescent="0.2">
      <c r="A67" s="237"/>
      <c r="B67"/>
      <c r="C67"/>
      <c r="D67"/>
      <c r="E67"/>
      <c r="F67"/>
      <c r="G67"/>
      <c r="H67"/>
      <c r="I67" s="418"/>
      <c r="J67" s="418"/>
      <c r="K67"/>
      <c r="L67"/>
      <c r="M67"/>
      <c r="N67"/>
      <c r="O67"/>
      <c r="P67"/>
      <c r="Q67"/>
      <c r="R67" s="237"/>
      <c r="S67" s="237"/>
      <c r="T67" s="237"/>
      <c r="U67" s="237"/>
      <c r="V67" s="237"/>
      <c r="W67" s="237"/>
    </row>
    <row r="68" spans="1:23" s="474" customFormat="1" x14ac:dyDescent="0.2">
      <c r="A68" s="237"/>
      <c r="B68"/>
      <c r="C68"/>
      <c r="D68"/>
      <c r="E68"/>
      <c r="F68"/>
      <c r="G68"/>
      <c r="H68"/>
      <c r="I68" s="418"/>
      <c r="J68" s="418"/>
      <c r="K68"/>
      <c r="L68"/>
      <c r="M68"/>
      <c r="N68"/>
      <c r="O68"/>
      <c r="P68"/>
      <c r="Q68"/>
      <c r="R68" s="237"/>
      <c r="S68" s="237"/>
      <c r="T68" s="237"/>
      <c r="U68" s="237"/>
      <c r="V68" s="237"/>
      <c r="W68" s="237"/>
    </row>
    <row r="69" spans="1:23" s="474" customFormat="1" x14ac:dyDescent="0.2">
      <c r="A69" s="237"/>
      <c r="B69"/>
      <c r="C69"/>
      <c r="D69"/>
      <c r="E69"/>
      <c r="F69"/>
      <c r="G69"/>
      <c r="H69"/>
      <c r="I69" s="418"/>
      <c r="J69" s="418"/>
      <c r="K69"/>
      <c r="L69"/>
      <c r="M69"/>
      <c r="N69"/>
      <c r="O69"/>
      <c r="P69"/>
      <c r="Q69"/>
      <c r="R69" s="237"/>
      <c r="S69" s="237"/>
      <c r="T69" s="237"/>
      <c r="U69" s="237"/>
      <c r="V69" s="237"/>
      <c r="W69" s="237"/>
    </row>
    <row r="70" spans="1:23" s="474" customFormat="1" x14ac:dyDescent="0.2">
      <c r="A70" s="237"/>
      <c r="B70"/>
      <c r="C70"/>
      <c r="D70"/>
      <c r="E70"/>
      <c r="F70"/>
      <c r="G70"/>
      <c r="H70"/>
      <c r="I70" s="418"/>
      <c r="J70" s="418"/>
      <c r="K70"/>
      <c r="L70"/>
      <c r="M70"/>
      <c r="N70"/>
      <c r="O70"/>
      <c r="P70"/>
      <c r="Q70"/>
      <c r="R70" s="237"/>
      <c r="S70" s="237"/>
      <c r="T70" s="237"/>
      <c r="U70" s="237"/>
      <c r="V70" s="237"/>
      <c r="W70" s="237"/>
    </row>
    <row r="71" spans="1:23" s="474" customFormat="1" x14ac:dyDescent="0.2">
      <c r="A71" s="237"/>
      <c r="B71"/>
      <c r="C71"/>
      <c r="D71"/>
      <c r="E71"/>
      <c r="F71"/>
      <c r="G71"/>
      <c r="H71"/>
      <c r="I71" s="418"/>
      <c r="J71" s="418"/>
      <c r="K71"/>
      <c r="L71"/>
      <c r="M71"/>
      <c r="N71"/>
      <c r="O71"/>
      <c r="P71"/>
      <c r="Q71"/>
      <c r="R71" s="237"/>
      <c r="S71" s="237"/>
      <c r="T71" s="237"/>
      <c r="U71" s="237"/>
      <c r="V71" s="237"/>
      <c r="W71" s="237"/>
    </row>
    <row r="72" spans="1:23" s="474" customFormat="1" x14ac:dyDescent="0.2">
      <c r="A72" s="237"/>
      <c r="B72"/>
      <c r="C72"/>
      <c r="D72"/>
      <c r="E72"/>
      <c r="F72"/>
      <c r="G72"/>
      <c r="H72"/>
      <c r="I72" s="418"/>
      <c r="J72" s="418"/>
      <c r="K72"/>
      <c r="L72"/>
      <c r="M72"/>
      <c r="N72"/>
      <c r="O72"/>
      <c r="P72"/>
      <c r="Q72"/>
      <c r="R72" s="237"/>
      <c r="S72" s="237"/>
      <c r="T72" s="237"/>
      <c r="U72" s="237"/>
      <c r="V72" s="237"/>
      <c r="W72" s="237"/>
    </row>
    <row r="73" spans="1:23" s="474" customFormat="1" x14ac:dyDescent="0.2">
      <c r="A73" s="237"/>
      <c r="B73"/>
      <c r="C73"/>
      <c r="D73"/>
      <c r="E73"/>
      <c r="F73"/>
      <c r="G73"/>
      <c r="H73"/>
      <c r="I73" s="418"/>
      <c r="J73" s="418"/>
      <c r="K73"/>
      <c r="L73"/>
      <c r="M73"/>
      <c r="N73"/>
      <c r="O73"/>
      <c r="P73"/>
      <c r="Q73"/>
      <c r="R73" s="237"/>
      <c r="S73" s="237"/>
      <c r="T73" s="237"/>
      <c r="U73" s="237"/>
      <c r="V73" s="237"/>
      <c r="W73" s="237"/>
    </row>
    <row r="74" spans="1:23" s="474" customFormat="1" x14ac:dyDescent="0.2">
      <c r="A74" s="237"/>
      <c r="B74"/>
      <c r="C74"/>
      <c r="D74"/>
      <c r="E74"/>
      <c r="F74"/>
      <c r="G74"/>
      <c r="H74"/>
      <c r="I74" s="418"/>
      <c r="J74" s="418"/>
      <c r="K74"/>
      <c r="L74"/>
      <c r="M74"/>
      <c r="N74"/>
      <c r="O74"/>
      <c r="P74"/>
      <c r="Q74"/>
      <c r="R74" s="237"/>
      <c r="S74" s="237"/>
      <c r="T74" s="237"/>
      <c r="U74" s="237"/>
      <c r="V74" s="237"/>
      <c r="W74" s="237"/>
    </row>
    <row r="75" spans="1:23" s="474" customFormat="1" x14ac:dyDescent="0.2">
      <c r="A75" s="237"/>
      <c r="B75"/>
      <c r="C75"/>
      <c r="D75"/>
      <c r="E75"/>
      <c r="F75"/>
      <c r="G75"/>
      <c r="H75"/>
      <c r="I75" s="418"/>
      <c r="J75" s="418"/>
      <c r="K75"/>
      <c r="L75"/>
      <c r="M75"/>
      <c r="N75"/>
      <c r="O75"/>
      <c r="P75"/>
      <c r="Q75"/>
      <c r="R75" s="237"/>
      <c r="S75" s="237"/>
      <c r="T75" s="237"/>
      <c r="U75" s="237"/>
      <c r="V75" s="237"/>
      <c r="W75" s="237"/>
    </row>
    <row r="76" spans="1:23" s="474" customFormat="1" x14ac:dyDescent="0.2">
      <c r="A76" s="237"/>
      <c r="B76"/>
      <c r="C76"/>
      <c r="D76"/>
      <c r="E76"/>
      <c r="F76"/>
      <c r="G76"/>
      <c r="H76"/>
      <c r="I76" s="418"/>
      <c r="J76" s="418"/>
      <c r="K76"/>
      <c r="L76"/>
      <c r="M76"/>
      <c r="N76"/>
      <c r="O76"/>
      <c r="P76"/>
      <c r="Q76"/>
      <c r="R76" s="237"/>
      <c r="S76" s="237"/>
      <c r="T76" s="237"/>
      <c r="U76" s="237"/>
      <c r="V76" s="237"/>
      <c r="W76" s="237"/>
    </row>
    <row r="77" spans="1:23" s="474" customFormat="1" x14ac:dyDescent="0.2">
      <c r="A77" s="237"/>
      <c r="B77"/>
      <c r="C77"/>
      <c r="D77"/>
      <c r="E77"/>
      <c r="F77"/>
      <c r="G77"/>
      <c r="H77"/>
      <c r="I77" s="418"/>
      <c r="J77" s="418"/>
      <c r="K77"/>
      <c r="L77"/>
      <c r="M77"/>
      <c r="N77"/>
      <c r="O77"/>
      <c r="P77"/>
      <c r="Q77"/>
      <c r="R77" s="237"/>
      <c r="S77" s="237"/>
      <c r="T77" s="237"/>
      <c r="U77" s="237"/>
      <c r="V77" s="237"/>
      <c r="W77" s="237"/>
    </row>
    <row r="78" spans="1:23" s="474" customFormat="1" x14ac:dyDescent="0.2">
      <c r="A78" s="237"/>
      <c r="B78"/>
      <c r="C78"/>
      <c r="D78"/>
      <c r="E78"/>
      <c r="F78"/>
      <c r="G78"/>
      <c r="H78"/>
      <c r="I78" s="418"/>
      <c r="J78" s="418"/>
      <c r="K78"/>
      <c r="L78"/>
      <c r="M78"/>
      <c r="N78"/>
      <c r="O78"/>
      <c r="P78"/>
      <c r="Q78"/>
      <c r="R78" s="237"/>
      <c r="S78" s="237"/>
      <c r="T78" s="237"/>
      <c r="U78" s="237"/>
      <c r="V78" s="237"/>
      <c r="W78" s="237"/>
    </row>
    <row r="79" spans="1:23" s="474" customFormat="1" x14ac:dyDescent="0.2">
      <c r="A79" s="237"/>
      <c r="B79"/>
      <c r="C79"/>
      <c r="D79"/>
      <c r="E79"/>
      <c r="F79"/>
      <c r="G79"/>
      <c r="H79"/>
      <c r="I79" s="418"/>
      <c r="J79" s="418"/>
      <c r="K79"/>
      <c r="L79"/>
      <c r="M79"/>
      <c r="N79"/>
      <c r="O79"/>
      <c r="P79"/>
      <c r="Q79"/>
      <c r="R79" s="237"/>
      <c r="S79" s="237"/>
      <c r="T79" s="237"/>
      <c r="U79" s="237"/>
      <c r="V79" s="237"/>
      <c r="W79" s="237"/>
    </row>
    <row r="80" spans="1:23" s="474" customFormat="1" x14ac:dyDescent="0.2">
      <c r="A80" s="237"/>
      <c r="B80"/>
      <c r="C80"/>
      <c r="D80"/>
      <c r="E80"/>
      <c r="F80"/>
      <c r="G80"/>
      <c r="H80"/>
      <c r="I80" s="418"/>
      <c r="J80" s="418"/>
      <c r="K80"/>
      <c r="L80"/>
      <c r="M80"/>
      <c r="N80"/>
      <c r="O80"/>
      <c r="P80"/>
      <c r="Q80"/>
      <c r="R80" s="237"/>
      <c r="S80" s="237"/>
      <c r="T80" s="237"/>
      <c r="U80" s="237"/>
      <c r="V80" s="237"/>
      <c r="W80" s="237"/>
    </row>
    <row r="81" spans="1:23" s="474" customFormat="1" x14ac:dyDescent="0.2">
      <c r="A81" s="237"/>
      <c r="B81"/>
      <c r="C81"/>
      <c r="D81"/>
      <c r="E81"/>
      <c r="F81"/>
      <c r="G81"/>
      <c r="H81"/>
      <c r="I81" s="418"/>
      <c r="J81" s="418"/>
      <c r="K81"/>
      <c r="L81"/>
      <c r="M81"/>
      <c r="N81"/>
      <c r="O81"/>
      <c r="P81"/>
      <c r="Q81"/>
      <c r="R81" s="237"/>
      <c r="S81" s="237"/>
      <c r="T81" s="237"/>
      <c r="U81" s="237"/>
      <c r="V81" s="237"/>
      <c r="W81" s="237"/>
    </row>
    <row r="82" spans="1:23" s="474" customFormat="1" x14ac:dyDescent="0.2">
      <c r="A82" s="237"/>
      <c r="B82"/>
      <c r="C82"/>
      <c r="D82"/>
      <c r="E82"/>
      <c r="F82"/>
      <c r="G82"/>
      <c r="H82"/>
      <c r="I82" s="418"/>
      <c r="J82" s="418"/>
      <c r="K82"/>
      <c r="L82"/>
      <c r="M82"/>
      <c r="N82"/>
      <c r="O82"/>
      <c r="P82"/>
      <c r="Q82"/>
      <c r="R82" s="237"/>
      <c r="S82" s="237"/>
      <c r="T82" s="237"/>
      <c r="U82" s="237"/>
      <c r="V82" s="237"/>
      <c r="W82" s="237"/>
    </row>
    <row r="83" spans="1:23" s="474" customFormat="1" x14ac:dyDescent="0.2">
      <c r="A83" s="237"/>
      <c r="B83"/>
      <c r="C83"/>
      <c r="D83"/>
      <c r="E83"/>
      <c r="F83"/>
      <c r="G83"/>
      <c r="H83"/>
      <c r="I83" s="418"/>
      <c r="J83" s="418"/>
      <c r="K83"/>
      <c r="L83"/>
      <c r="M83"/>
      <c r="N83"/>
      <c r="O83"/>
      <c r="P83"/>
      <c r="Q83"/>
      <c r="R83" s="237"/>
      <c r="S83" s="237"/>
      <c r="T83" s="237"/>
      <c r="U83" s="237"/>
      <c r="V83" s="237"/>
      <c r="W83" s="237"/>
    </row>
    <row r="84" spans="1:23" s="474" customFormat="1" x14ac:dyDescent="0.2">
      <c r="A84" s="237"/>
      <c r="B84"/>
      <c r="C84"/>
      <c r="D84"/>
      <c r="E84"/>
      <c r="F84"/>
      <c r="G84"/>
      <c r="H84"/>
      <c r="I84" s="418"/>
      <c r="J84" s="418"/>
      <c r="K84"/>
      <c r="L84"/>
      <c r="M84"/>
      <c r="N84"/>
      <c r="O84"/>
      <c r="P84"/>
      <c r="Q84"/>
      <c r="R84" s="237"/>
      <c r="S84" s="237"/>
      <c r="T84" s="237"/>
      <c r="U84" s="237"/>
      <c r="V84" s="237"/>
      <c r="W84" s="237"/>
    </row>
    <row r="85" spans="1:23" s="474" customFormat="1" x14ac:dyDescent="0.2">
      <c r="A85" s="237"/>
      <c r="B85"/>
      <c r="C85"/>
      <c r="D85"/>
      <c r="E85"/>
      <c r="F85"/>
      <c r="G85"/>
      <c r="H85"/>
      <c r="I85" s="418"/>
      <c r="J85" s="418"/>
      <c r="K85"/>
      <c r="L85"/>
      <c r="M85"/>
      <c r="N85"/>
      <c r="O85"/>
      <c r="P85"/>
      <c r="Q85"/>
      <c r="R85" s="237"/>
      <c r="S85" s="237"/>
      <c r="T85" s="237"/>
      <c r="U85" s="237"/>
      <c r="V85" s="237"/>
      <c r="W85" s="237"/>
    </row>
    <row r="86" spans="1:23" s="474" customFormat="1" x14ac:dyDescent="0.2">
      <c r="A86" s="237"/>
      <c r="B86"/>
      <c r="C86"/>
      <c r="D86"/>
      <c r="E86"/>
      <c r="F86"/>
      <c r="G86"/>
      <c r="H86"/>
      <c r="I86" s="418"/>
      <c r="J86" s="418"/>
      <c r="K86"/>
      <c r="L86"/>
      <c r="M86"/>
      <c r="N86"/>
      <c r="O86"/>
      <c r="P86"/>
      <c r="Q86"/>
      <c r="R86" s="237"/>
      <c r="S86" s="237"/>
      <c r="T86" s="237"/>
      <c r="U86" s="237"/>
      <c r="V86" s="237"/>
      <c r="W86" s="237"/>
    </row>
    <row r="87" spans="1:23" s="474" customFormat="1" x14ac:dyDescent="0.2">
      <c r="A87" s="237"/>
      <c r="B87"/>
      <c r="C87"/>
      <c r="D87"/>
      <c r="E87"/>
      <c r="F87"/>
      <c r="G87"/>
      <c r="H87"/>
      <c r="I87" s="418"/>
      <c r="J87" s="418"/>
      <c r="K87"/>
      <c r="L87"/>
      <c r="M87"/>
      <c r="N87"/>
      <c r="O87"/>
      <c r="P87"/>
      <c r="Q87"/>
      <c r="R87" s="237"/>
      <c r="S87" s="237"/>
      <c r="T87" s="237"/>
      <c r="U87" s="237"/>
      <c r="V87" s="237"/>
      <c r="W87" s="237"/>
    </row>
    <row r="88" spans="1:23" s="474" customFormat="1" x14ac:dyDescent="0.2">
      <c r="A88" s="237"/>
      <c r="B88"/>
      <c r="C88"/>
      <c r="D88"/>
      <c r="E88"/>
      <c r="F88"/>
      <c r="G88"/>
      <c r="H88"/>
      <c r="I88" s="418"/>
      <c r="J88" s="418"/>
      <c r="K88"/>
      <c r="L88"/>
      <c r="M88"/>
      <c r="N88"/>
      <c r="O88"/>
      <c r="P88"/>
      <c r="Q88"/>
      <c r="R88" s="237"/>
      <c r="S88" s="237"/>
      <c r="T88" s="237"/>
      <c r="U88" s="237"/>
      <c r="V88" s="237"/>
      <c r="W88" s="237"/>
    </row>
    <row r="89" spans="1:23" s="474" customFormat="1" x14ac:dyDescent="0.2">
      <c r="A89" s="237"/>
      <c r="B89"/>
      <c r="C89"/>
      <c r="D89"/>
      <c r="E89"/>
      <c r="F89"/>
      <c r="G89"/>
      <c r="H89"/>
      <c r="I89" s="418"/>
      <c r="J89" s="418"/>
      <c r="K89"/>
      <c r="L89"/>
      <c r="M89"/>
      <c r="N89"/>
      <c r="O89"/>
      <c r="P89"/>
      <c r="Q89"/>
      <c r="R89" s="237"/>
      <c r="S89" s="237"/>
      <c r="T89" s="237"/>
      <c r="U89" s="237"/>
      <c r="V89" s="237"/>
      <c r="W89" s="237"/>
    </row>
    <row r="90" spans="1:23" s="474" customFormat="1" x14ac:dyDescent="0.2">
      <c r="A90" s="237"/>
      <c r="B90"/>
      <c r="C90"/>
      <c r="D90"/>
      <c r="E90"/>
      <c r="F90"/>
      <c r="G90"/>
      <c r="H90"/>
      <c r="I90" s="418"/>
      <c r="J90" s="418"/>
      <c r="K90"/>
      <c r="L90"/>
      <c r="M90"/>
      <c r="N90"/>
      <c r="O90"/>
      <c r="P90"/>
      <c r="Q90"/>
      <c r="R90" s="237"/>
      <c r="S90" s="237"/>
      <c r="T90" s="237"/>
      <c r="U90" s="237"/>
      <c r="V90" s="237"/>
      <c r="W90" s="237"/>
    </row>
    <row r="91" spans="1:23" s="474" customFormat="1" x14ac:dyDescent="0.2">
      <c r="A91" s="237"/>
      <c r="B91"/>
      <c r="C91"/>
      <c r="D91"/>
      <c r="E91"/>
      <c r="F91"/>
      <c r="G91"/>
      <c r="H91"/>
      <c r="I91" s="418"/>
      <c r="J91" s="418"/>
      <c r="K91"/>
      <c r="L91"/>
      <c r="M91"/>
      <c r="N91"/>
      <c r="O91"/>
      <c r="P91"/>
      <c r="Q91"/>
      <c r="R91" s="237"/>
      <c r="S91" s="237"/>
      <c r="T91" s="237"/>
      <c r="U91" s="237"/>
      <c r="V91" s="237"/>
      <c r="W91" s="237"/>
    </row>
    <row r="92" spans="1:23" s="474" customFormat="1" x14ac:dyDescent="0.2">
      <c r="A92" s="237"/>
      <c r="B92"/>
      <c r="C92"/>
      <c r="D92"/>
      <c r="E92"/>
      <c r="F92"/>
      <c r="G92"/>
      <c r="H92"/>
      <c r="I92" s="418"/>
      <c r="J92" s="418"/>
      <c r="K92"/>
      <c r="L92"/>
      <c r="M92"/>
      <c r="N92"/>
      <c r="O92"/>
      <c r="P92"/>
      <c r="Q92"/>
      <c r="R92" s="237"/>
      <c r="S92" s="237"/>
      <c r="T92" s="237"/>
      <c r="U92" s="237"/>
      <c r="V92" s="237"/>
      <c r="W92" s="237"/>
    </row>
    <row r="93" spans="1:23" s="474" customFormat="1" x14ac:dyDescent="0.2">
      <c r="A93" s="237"/>
      <c r="B93"/>
      <c r="C93"/>
      <c r="D93"/>
      <c r="E93"/>
      <c r="F93"/>
      <c r="G93"/>
      <c r="H93"/>
      <c r="I93" s="418"/>
      <c r="J93" s="418"/>
      <c r="K93"/>
      <c r="L93"/>
      <c r="M93"/>
      <c r="N93"/>
      <c r="O93"/>
      <c r="P93"/>
      <c r="Q93"/>
      <c r="R93" s="237"/>
      <c r="S93" s="237"/>
      <c r="T93" s="237"/>
      <c r="U93" s="237"/>
      <c r="V93" s="237"/>
      <c r="W93" s="237"/>
    </row>
    <row r="94" spans="1:23" s="474" customFormat="1" x14ac:dyDescent="0.2">
      <c r="A94" s="237"/>
      <c r="B94"/>
      <c r="C94"/>
      <c r="D94"/>
      <c r="E94"/>
      <c r="F94"/>
      <c r="G94"/>
      <c r="H94"/>
      <c r="I94" s="418"/>
      <c r="J94" s="418"/>
      <c r="K94"/>
      <c r="L94"/>
      <c r="M94"/>
      <c r="N94"/>
      <c r="O94"/>
      <c r="P94"/>
      <c r="Q94"/>
      <c r="R94" s="237"/>
      <c r="S94" s="237"/>
      <c r="T94" s="237"/>
      <c r="U94" s="237"/>
      <c r="V94" s="237"/>
      <c r="W94" s="237"/>
    </row>
    <row r="95" spans="1:23" s="474" customFormat="1" x14ac:dyDescent="0.2">
      <c r="A95" s="237"/>
      <c r="B95"/>
      <c r="C95"/>
      <c r="D95"/>
      <c r="E95"/>
      <c r="F95"/>
      <c r="G95"/>
      <c r="H95"/>
      <c r="I95" s="418"/>
      <c r="J95" s="418"/>
      <c r="K95"/>
      <c r="L95"/>
      <c r="M95"/>
      <c r="N95"/>
      <c r="O95"/>
      <c r="P95"/>
      <c r="Q95"/>
      <c r="R95" s="237"/>
      <c r="S95" s="237"/>
      <c r="T95" s="237"/>
      <c r="U95" s="237"/>
      <c r="V95" s="237"/>
      <c r="W95" s="237"/>
    </row>
    <row r="96" spans="1:23" s="474" customFormat="1" x14ac:dyDescent="0.2">
      <c r="A96" s="237"/>
      <c r="B96"/>
      <c r="C96"/>
      <c r="D96"/>
      <c r="E96"/>
      <c r="F96"/>
      <c r="G96"/>
      <c r="H96"/>
      <c r="I96" s="418"/>
      <c r="J96" s="418"/>
      <c r="K96"/>
      <c r="L96"/>
      <c r="M96"/>
      <c r="N96"/>
      <c r="O96"/>
      <c r="P96"/>
      <c r="Q96"/>
      <c r="R96" s="237"/>
      <c r="S96" s="237"/>
      <c r="T96" s="237"/>
      <c r="U96" s="237"/>
      <c r="V96" s="237"/>
      <c r="W96" s="237"/>
    </row>
    <row r="97" spans="1:23" s="474" customFormat="1" x14ac:dyDescent="0.2">
      <c r="A97" s="237"/>
      <c r="B97"/>
      <c r="C97"/>
      <c r="D97"/>
      <c r="E97"/>
      <c r="F97"/>
      <c r="G97"/>
      <c r="H97"/>
      <c r="I97" s="418"/>
      <c r="J97" s="418"/>
      <c r="K97"/>
      <c r="L97"/>
      <c r="M97"/>
      <c r="N97"/>
      <c r="O97"/>
      <c r="P97"/>
      <c r="Q97"/>
      <c r="R97" s="237"/>
      <c r="S97" s="237"/>
      <c r="T97" s="237"/>
      <c r="U97" s="237"/>
      <c r="V97" s="237"/>
      <c r="W97" s="237"/>
    </row>
    <row r="98" spans="1:23" s="474" customFormat="1" x14ac:dyDescent="0.2">
      <c r="A98" s="237"/>
      <c r="B98"/>
      <c r="C98"/>
      <c r="D98"/>
      <c r="E98"/>
      <c r="F98"/>
      <c r="G98"/>
      <c r="H98"/>
      <c r="I98" s="418"/>
      <c r="J98" s="418"/>
      <c r="K98"/>
      <c r="L98"/>
      <c r="M98"/>
      <c r="N98"/>
      <c r="O98"/>
      <c r="P98"/>
      <c r="Q98"/>
      <c r="R98" s="237"/>
      <c r="S98" s="237"/>
      <c r="T98" s="237"/>
      <c r="U98" s="237"/>
      <c r="V98" s="237"/>
      <c r="W98" s="237"/>
    </row>
    <row r="99" spans="1:23" s="474" customFormat="1" x14ac:dyDescent="0.2">
      <c r="A99" s="237"/>
      <c r="B99"/>
      <c r="C99"/>
      <c r="D99"/>
      <c r="E99"/>
      <c r="F99"/>
      <c r="G99"/>
      <c r="H99"/>
      <c r="I99" s="418"/>
      <c r="J99" s="418"/>
      <c r="K99"/>
      <c r="L99"/>
      <c r="M99"/>
      <c r="N99"/>
      <c r="O99"/>
      <c r="P99"/>
      <c r="Q99"/>
      <c r="R99" s="237"/>
      <c r="S99" s="237"/>
      <c r="T99" s="237"/>
      <c r="U99" s="237"/>
      <c r="V99" s="237"/>
      <c r="W99" s="237"/>
    </row>
    <row r="100" spans="1:23" s="474" customFormat="1" x14ac:dyDescent="0.2">
      <c r="A100" s="237"/>
      <c r="B100"/>
      <c r="C100"/>
      <c r="D100"/>
      <c r="E100"/>
      <c r="F100"/>
      <c r="G100"/>
      <c r="H100"/>
      <c r="I100" s="418"/>
      <c r="J100" s="418"/>
      <c r="K100"/>
      <c r="L100"/>
      <c r="M100"/>
      <c r="N100"/>
      <c r="O100"/>
      <c r="P100"/>
      <c r="Q100"/>
      <c r="R100" s="237"/>
      <c r="S100" s="237"/>
      <c r="T100" s="237"/>
      <c r="U100" s="237"/>
      <c r="V100" s="237"/>
      <c r="W100" s="237"/>
    </row>
    <row r="101" spans="1:23" s="474" customFormat="1" x14ac:dyDescent="0.2">
      <c r="A101" s="237"/>
      <c r="B101"/>
      <c r="C101"/>
      <c r="D101"/>
      <c r="E101"/>
      <c r="F101"/>
      <c r="G101"/>
      <c r="H101"/>
      <c r="I101" s="418"/>
      <c r="J101" s="418"/>
      <c r="K101"/>
      <c r="L101"/>
      <c r="M101"/>
      <c r="N101"/>
      <c r="O101"/>
      <c r="P101"/>
      <c r="Q101"/>
      <c r="R101" s="237"/>
      <c r="S101" s="237"/>
      <c r="T101" s="237"/>
      <c r="U101" s="237"/>
      <c r="V101" s="237"/>
      <c r="W101" s="237"/>
    </row>
    <row r="102" spans="1:23" s="474" customFormat="1" x14ac:dyDescent="0.2">
      <c r="A102" s="237"/>
      <c r="B102"/>
      <c r="C102"/>
      <c r="D102"/>
      <c r="E102"/>
      <c r="F102"/>
      <c r="G102"/>
      <c r="H102"/>
      <c r="I102" s="418"/>
      <c r="J102" s="418"/>
      <c r="K102"/>
      <c r="L102"/>
      <c r="M102"/>
      <c r="N102"/>
      <c r="O102"/>
      <c r="P102"/>
      <c r="Q102"/>
      <c r="R102" s="237"/>
      <c r="S102" s="237"/>
      <c r="T102" s="237"/>
      <c r="U102" s="237"/>
      <c r="V102" s="237"/>
      <c r="W102" s="237"/>
    </row>
    <row r="103" spans="1:23" s="474" customFormat="1" x14ac:dyDescent="0.2">
      <c r="A103" s="237"/>
      <c r="B103"/>
      <c r="C103"/>
      <c r="D103"/>
      <c r="E103"/>
      <c r="F103"/>
      <c r="G103"/>
      <c r="H103"/>
      <c r="I103" s="418"/>
      <c r="J103" s="418"/>
      <c r="K103"/>
      <c r="L103"/>
      <c r="M103"/>
      <c r="N103"/>
      <c r="O103"/>
      <c r="P103"/>
      <c r="Q103"/>
      <c r="R103" s="237"/>
      <c r="S103" s="237"/>
      <c r="T103" s="237"/>
      <c r="U103" s="237"/>
      <c r="V103" s="237"/>
      <c r="W103" s="237"/>
    </row>
    <row r="104" spans="1:23" s="474" customFormat="1" x14ac:dyDescent="0.2">
      <c r="A104" s="237"/>
      <c r="B104"/>
      <c r="C104"/>
      <c r="D104"/>
      <c r="E104"/>
      <c r="F104"/>
      <c r="G104"/>
      <c r="H104"/>
      <c r="I104" s="418"/>
      <c r="J104" s="418"/>
      <c r="K104"/>
      <c r="L104"/>
      <c r="M104"/>
      <c r="N104"/>
      <c r="O104"/>
      <c r="P104"/>
      <c r="Q104"/>
      <c r="R104" s="237"/>
      <c r="S104" s="237"/>
      <c r="T104" s="237"/>
      <c r="U104" s="237"/>
      <c r="V104" s="237"/>
      <c r="W104" s="237"/>
    </row>
    <row r="105" spans="1:23" s="474" customFormat="1" x14ac:dyDescent="0.2">
      <c r="A105" s="237"/>
      <c r="B105"/>
      <c r="C105"/>
      <c r="D105"/>
      <c r="E105"/>
      <c r="F105"/>
      <c r="G105"/>
      <c r="H105"/>
      <c r="I105" s="418"/>
      <c r="J105" s="418"/>
      <c r="K105"/>
      <c r="L105"/>
      <c r="M105"/>
      <c r="N105"/>
      <c r="O105"/>
      <c r="P105"/>
      <c r="Q105"/>
      <c r="R105" s="237"/>
      <c r="S105" s="237"/>
      <c r="T105" s="237"/>
      <c r="U105" s="237"/>
      <c r="V105" s="237"/>
      <c r="W105" s="237"/>
    </row>
    <row r="106" spans="1:23" s="474" customFormat="1" x14ac:dyDescent="0.2">
      <c r="A106" s="237"/>
      <c r="B106"/>
      <c r="C106"/>
      <c r="D106"/>
      <c r="E106"/>
      <c r="F106"/>
      <c r="G106"/>
      <c r="H106"/>
      <c r="I106" s="418"/>
      <c r="J106" s="418"/>
      <c r="K106"/>
      <c r="L106"/>
      <c r="M106"/>
      <c r="N106"/>
      <c r="O106"/>
      <c r="P106"/>
      <c r="Q106"/>
      <c r="R106" s="237"/>
      <c r="S106" s="237"/>
      <c r="T106" s="237"/>
      <c r="U106" s="237"/>
      <c r="V106" s="237"/>
      <c r="W106" s="237"/>
    </row>
    <row r="107" spans="1:23" s="474" customFormat="1" x14ac:dyDescent="0.2">
      <c r="A107" s="237"/>
      <c r="B107"/>
      <c r="C107"/>
      <c r="D107"/>
      <c r="E107"/>
      <c r="F107"/>
      <c r="G107"/>
      <c r="H107"/>
      <c r="I107" s="418"/>
      <c r="J107" s="418"/>
      <c r="K107"/>
      <c r="L107"/>
      <c r="M107"/>
      <c r="N107"/>
      <c r="O107"/>
      <c r="P107"/>
      <c r="Q107"/>
      <c r="R107" s="237"/>
      <c r="S107" s="237"/>
      <c r="T107" s="237"/>
      <c r="U107" s="237"/>
      <c r="V107" s="237"/>
      <c r="W107" s="237"/>
    </row>
    <row r="108" spans="1:23" s="474" customFormat="1" x14ac:dyDescent="0.2">
      <c r="A108" s="237"/>
      <c r="B108"/>
      <c r="C108"/>
      <c r="D108"/>
      <c r="E108"/>
      <c r="F108"/>
      <c r="G108"/>
      <c r="H108"/>
      <c r="I108" s="418"/>
      <c r="J108" s="418"/>
      <c r="K108"/>
      <c r="L108"/>
      <c r="M108"/>
      <c r="N108"/>
      <c r="O108"/>
      <c r="P108"/>
      <c r="Q108"/>
      <c r="R108" s="237"/>
      <c r="S108" s="237"/>
      <c r="T108" s="237"/>
      <c r="U108" s="237"/>
      <c r="V108" s="237"/>
      <c r="W108" s="237"/>
    </row>
    <row r="109" spans="1:23" s="474" customFormat="1" x14ac:dyDescent="0.2">
      <c r="A109" s="237"/>
      <c r="B109"/>
      <c r="C109"/>
      <c r="D109"/>
      <c r="E109"/>
      <c r="F109"/>
      <c r="G109"/>
      <c r="H109"/>
      <c r="I109" s="418"/>
      <c r="J109" s="418"/>
      <c r="K109"/>
      <c r="L109"/>
      <c r="M109"/>
      <c r="N109"/>
      <c r="O109"/>
      <c r="P109"/>
      <c r="Q109"/>
      <c r="R109" s="237"/>
      <c r="S109" s="237"/>
      <c r="T109" s="237"/>
      <c r="U109" s="237"/>
      <c r="V109" s="237"/>
      <c r="W109" s="237"/>
    </row>
    <row r="110" spans="1:23" s="474" customFormat="1" x14ac:dyDescent="0.2">
      <c r="A110" s="237"/>
      <c r="B110"/>
      <c r="C110"/>
      <c r="D110"/>
      <c r="E110"/>
      <c r="F110"/>
      <c r="G110"/>
      <c r="H110"/>
      <c r="I110" s="418"/>
      <c r="J110" s="418"/>
      <c r="K110"/>
      <c r="L110"/>
      <c r="M110"/>
      <c r="N110"/>
      <c r="O110"/>
      <c r="P110"/>
      <c r="Q110"/>
      <c r="R110" s="237"/>
      <c r="S110" s="237"/>
      <c r="T110" s="237"/>
      <c r="U110" s="237"/>
      <c r="V110" s="237"/>
      <c r="W110" s="237"/>
    </row>
    <row r="111" spans="1:23" s="474" customFormat="1" x14ac:dyDescent="0.2">
      <c r="A111" s="237"/>
      <c r="B111"/>
      <c r="C111"/>
      <c r="D111"/>
      <c r="E111"/>
      <c r="F111"/>
      <c r="G111"/>
      <c r="H111"/>
      <c r="I111" s="418"/>
      <c r="J111" s="418"/>
      <c r="K111"/>
      <c r="L111"/>
      <c r="M111"/>
      <c r="N111"/>
      <c r="O111"/>
      <c r="P111"/>
      <c r="Q111"/>
      <c r="R111" s="237"/>
      <c r="S111" s="237"/>
      <c r="T111" s="237"/>
      <c r="U111" s="237"/>
      <c r="V111" s="237"/>
      <c r="W111" s="237"/>
    </row>
    <row r="112" spans="1:23" s="474" customFormat="1" x14ac:dyDescent="0.2">
      <c r="A112" s="237"/>
      <c r="B112"/>
      <c r="C112"/>
      <c r="D112"/>
      <c r="E112"/>
      <c r="F112"/>
      <c r="G112"/>
      <c r="H112"/>
      <c r="I112" s="418"/>
      <c r="J112" s="418"/>
      <c r="K112"/>
      <c r="L112"/>
      <c r="M112"/>
      <c r="N112"/>
      <c r="O112"/>
      <c r="P112"/>
      <c r="Q112"/>
      <c r="R112" s="237"/>
      <c r="S112" s="237"/>
      <c r="T112" s="237"/>
      <c r="U112" s="237"/>
      <c r="V112" s="237"/>
      <c r="W112" s="237"/>
    </row>
    <row r="113" spans="1:23" s="474" customFormat="1" x14ac:dyDescent="0.2">
      <c r="A113" s="237"/>
      <c r="B113"/>
      <c r="C113"/>
      <c r="D113"/>
      <c r="E113"/>
      <c r="F113"/>
      <c r="G113"/>
      <c r="H113"/>
      <c r="I113" s="418"/>
      <c r="J113" s="418"/>
      <c r="K113"/>
      <c r="L113"/>
      <c r="M113"/>
      <c r="N113"/>
      <c r="O113"/>
      <c r="P113"/>
      <c r="Q113"/>
      <c r="R113" s="237"/>
      <c r="S113" s="237"/>
      <c r="T113" s="237"/>
      <c r="U113" s="237"/>
      <c r="V113" s="237"/>
      <c r="W113" s="237"/>
    </row>
    <row r="114" spans="1:23" s="474" customFormat="1" x14ac:dyDescent="0.2">
      <c r="A114" s="237"/>
      <c r="B114"/>
      <c r="C114"/>
      <c r="D114"/>
      <c r="E114"/>
      <c r="F114"/>
      <c r="G114"/>
      <c r="H114"/>
      <c r="I114" s="418"/>
      <c r="J114" s="418"/>
      <c r="K114"/>
      <c r="L114"/>
      <c r="M114"/>
      <c r="N114"/>
      <c r="O114"/>
      <c r="P114"/>
      <c r="Q114"/>
      <c r="R114" s="237"/>
      <c r="S114" s="237"/>
      <c r="T114" s="237"/>
      <c r="U114" s="237"/>
      <c r="V114" s="237"/>
      <c r="W114" s="237"/>
    </row>
    <row r="115" spans="1:23" s="474" customFormat="1" x14ac:dyDescent="0.2">
      <c r="A115" s="237"/>
      <c r="B115"/>
      <c r="C115"/>
      <c r="D115"/>
      <c r="E115"/>
      <c r="F115"/>
      <c r="G115"/>
      <c r="H115"/>
      <c r="I115" s="418"/>
      <c r="J115" s="418"/>
      <c r="K115"/>
      <c r="L115"/>
      <c r="M115"/>
      <c r="N115"/>
      <c r="O115"/>
      <c r="P115"/>
      <c r="Q115"/>
      <c r="R115" s="237"/>
      <c r="S115" s="237"/>
      <c r="T115" s="237"/>
      <c r="U115" s="237"/>
      <c r="V115" s="237"/>
      <c r="W115" s="237"/>
    </row>
    <row r="116" spans="1:23" s="474" customFormat="1" x14ac:dyDescent="0.2">
      <c r="A116" s="237"/>
      <c r="B116"/>
      <c r="C116"/>
      <c r="D116"/>
      <c r="E116"/>
      <c r="F116"/>
      <c r="G116"/>
      <c r="H116"/>
      <c r="I116" s="418"/>
      <c r="J116" s="418"/>
      <c r="K116"/>
      <c r="L116"/>
      <c r="M116"/>
      <c r="N116"/>
      <c r="O116"/>
      <c r="P116"/>
      <c r="Q116"/>
      <c r="R116" s="237"/>
      <c r="S116" s="237"/>
      <c r="T116" s="237"/>
      <c r="U116" s="237"/>
      <c r="V116" s="237"/>
      <c r="W116" s="237"/>
    </row>
    <row r="117" spans="1:23" s="474" customFormat="1" x14ac:dyDescent="0.2">
      <c r="A117" s="237"/>
      <c r="B117"/>
      <c r="C117"/>
      <c r="D117"/>
      <c r="E117"/>
      <c r="F117"/>
      <c r="G117"/>
      <c r="H117"/>
      <c r="I117" s="418"/>
      <c r="J117" s="418"/>
      <c r="K117"/>
      <c r="L117"/>
      <c r="M117"/>
      <c r="N117"/>
      <c r="O117"/>
      <c r="P117"/>
      <c r="Q117"/>
      <c r="R117" s="237"/>
      <c r="S117" s="237"/>
      <c r="T117" s="237"/>
      <c r="U117" s="237"/>
      <c r="V117" s="237"/>
      <c r="W117" s="237"/>
    </row>
    <row r="118" spans="1:23" s="474" customFormat="1" x14ac:dyDescent="0.2">
      <c r="A118" s="237"/>
      <c r="B118"/>
      <c r="C118"/>
      <c r="D118"/>
      <c r="E118"/>
      <c r="F118"/>
      <c r="G118"/>
      <c r="H118"/>
      <c r="I118" s="418"/>
      <c r="J118" s="418"/>
      <c r="K118"/>
      <c r="L118"/>
      <c r="M118"/>
      <c r="N118"/>
      <c r="O118"/>
      <c r="P118"/>
      <c r="Q118"/>
      <c r="R118" s="237"/>
      <c r="S118" s="237"/>
      <c r="T118" s="237"/>
      <c r="U118" s="237"/>
      <c r="V118" s="237"/>
      <c r="W118" s="237"/>
    </row>
    <row r="119" spans="1:23" s="474" customFormat="1" x14ac:dyDescent="0.2">
      <c r="A119" s="237"/>
      <c r="B119"/>
      <c r="C119"/>
      <c r="D119"/>
      <c r="E119"/>
      <c r="F119"/>
      <c r="G119"/>
      <c r="H119"/>
      <c r="I119" s="418"/>
      <c r="J119" s="418"/>
      <c r="K119"/>
      <c r="L119"/>
      <c r="M119"/>
      <c r="N119"/>
      <c r="O119"/>
      <c r="P119"/>
      <c r="Q119"/>
      <c r="R119" s="237"/>
      <c r="S119" s="237"/>
      <c r="T119" s="237"/>
      <c r="U119" s="237"/>
      <c r="V119" s="237"/>
      <c r="W119" s="237"/>
    </row>
    <row r="120" spans="1:23" s="474" customFormat="1" x14ac:dyDescent="0.2">
      <c r="A120" s="237"/>
      <c r="B120"/>
      <c r="C120"/>
      <c r="D120"/>
      <c r="E120"/>
      <c r="F120"/>
      <c r="G120"/>
      <c r="H120"/>
      <c r="I120" s="418"/>
      <c r="J120" s="418"/>
      <c r="K120"/>
      <c r="L120"/>
      <c r="M120"/>
      <c r="N120"/>
      <c r="O120"/>
      <c r="P120"/>
      <c r="Q120"/>
      <c r="R120" s="237"/>
      <c r="S120" s="237"/>
      <c r="T120" s="237"/>
      <c r="U120" s="237"/>
      <c r="V120" s="237"/>
      <c r="W120" s="237"/>
    </row>
    <row r="121" spans="1:23" s="474" customFormat="1" x14ac:dyDescent="0.2">
      <c r="A121" s="237"/>
      <c r="B121"/>
      <c r="C121"/>
      <c r="D121"/>
      <c r="E121"/>
      <c r="F121"/>
      <c r="G121"/>
      <c r="H121"/>
      <c r="I121" s="418"/>
      <c r="J121" s="418"/>
      <c r="K121"/>
      <c r="L121"/>
      <c r="M121"/>
      <c r="N121"/>
      <c r="O121"/>
      <c r="P121"/>
      <c r="Q121"/>
      <c r="R121" s="237"/>
      <c r="S121" s="237"/>
      <c r="T121" s="237"/>
      <c r="U121" s="237"/>
      <c r="V121" s="237"/>
      <c r="W121" s="237"/>
    </row>
    <row r="122" spans="1:23" s="474" customFormat="1" x14ac:dyDescent="0.2">
      <c r="A122" s="237"/>
      <c r="B122"/>
      <c r="C122"/>
      <c r="D122"/>
      <c r="E122"/>
      <c r="F122"/>
      <c r="G122"/>
      <c r="H122"/>
      <c r="I122" s="418"/>
      <c r="J122" s="418"/>
      <c r="K122"/>
      <c r="L122"/>
      <c r="M122"/>
      <c r="N122"/>
      <c r="O122"/>
      <c r="P122"/>
      <c r="Q122"/>
      <c r="R122" s="237"/>
      <c r="S122" s="237"/>
      <c r="T122" s="237"/>
      <c r="U122" s="237"/>
      <c r="V122" s="237"/>
      <c r="W122" s="237"/>
    </row>
    <row r="123" spans="1:23" s="474" customFormat="1" x14ac:dyDescent="0.2">
      <c r="A123" s="237"/>
      <c r="B123"/>
      <c r="C123"/>
      <c r="D123"/>
      <c r="E123"/>
      <c r="F123"/>
      <c r="G123"/>
      <c r="H123"/>
      <c r="I123" s="418"/>
      <c r="J123" s="418"/>
      <c r="K123"/>
      <c r="L123"/>
      <c r="M123"/>
      <c r="N123"/>
      <c r="O123"/>
      <c r="P123"/>
      <c r="Q123"/>
      <c r="R123" s="237"/>
      <c r="S123" s="237"/>
      <c r="T123" s="237"/>
      <c r="U123" s="237"/>
      <c r="V123" s="237"/>
      <c r="W123" s="237"/>
    </row>
    <row r="124" spans="1:23" s="474" customFormat="1" x14ac:dyDescent="0.2">
      <c r="A124" s="237"/>
      <c r="B124"/>
      <c r="C124"/>
      <c r="D124"/>
      <c r="E124"/>
      <c r="F124"/>
      <c r="G124"/>
      <c r="H124"/>
      <c r="I124" s="418"/>
      <c r="J124" s="418"/>
      <c r="K124"/>
      <c r="L124"/>
      <c r="M124"/>
      <c r="N124"/>
      <c r="O124"/>
      <c r="P124"/>
      <c r="Q124"/>
      <c r="R124" s="237"/>
      <c r="S124" s="237"/>
      <c r="T124" s="237"/>
      <c r="U124" s="237"/>
      <c r="V124" s="237"/>
      <c r="W124" s="237"/>
    </row>
    <row r="125" spans="1:23" s="474" customFormat="1" x14ac:dyDescent="0.2">
      <c r="A125" s="237"/>
      <c r="B125"/>
      <c r="C125"/>
      <c r="D125"/>
      <c r="E125"/>
      <c r="F125"/>
      <c r="G125"/>
      <c r="H125"/>
      <c r="I125" s="418"/>
      <c r="J125" s="418"/>
      <c r="K125"/>
      <c r="L125"/>
      <c r="M125"/>
      <c r="N125"/>
      <c r="O125"/>
      <c r="P125"/>
      <c r="Q125"/>
      <c r="R125" s="237"/>
      <c r="S125" s="237"/>
      <c r="T125" s="237"/>
      <c r="U125" s="237"/>
      <c r="V125" s="237"/>
      <c r="W125" s="237"/>
    </row>
    <row r="126" spans="1:23" s="474" customFormat="1" x14ac:dyDescent="0.2">
      <c r="A126" s="237"/>
      <c r="B126"/>
      <c r="C126"/>
      <c r="D126"/>
      <c r="E126"/>
      <c r="F126"/>
      <c r="G126"/>
      <c r="H126"/>
      <c r="I126" s="418"/>
      <c r="J126" s="418"/>
      <c r="K126"/>
      <c r="L126"/>
      <c r="M126"/>
      <c r="N126"/>
      <c r="O126"/>
      <c r="P126"/>
      <c r="Q126"/>
      <c r="R126" s="237"/>
      <c r="S126" s="237"/>
      <c r="T126" s="237"/>
      <c r="U126" s="237"/>
      <c r="V126" s="237"/>
      <c r="W126" s="237"/>
    </row>
    <row r="127" spans="1:23" s="474" customFormat="1" x14ac:dyDescent="0.2">
      <c r="A127" s="237"/>
      <c r="B127"/>
      <c r="C127"/>
      <c r="D127"/>
      <c r="E127"/>
      <c r="F127"/>
      <c r="G127"/>
      <c r="H127"/>
      <c r="I127" s="418"/>
      <c r="J127" s="418"/>
      <c r="K127"/>
      <c r="L127"/>
      <c r="M127"/>
      <c r="N127"/>
      <c r="O127"/>
      <c r="P127"/>
      <c r="Q127"/>
      <c r="R127" s="237"/>
      <c r="S127" s="237"/>
      <c r="T127" s="237"/>
      <c r="U127" s="237"/>
      <c r="V127" s="237"/>
      <c r="W127" s="237"/>
    </row>
    <row r="128" spans="1:23" s="474" customFormat="1" x14ac:dyDescent="0.2">
      <c r="A128" s="237"/>
      <c r="B128"/>
      <c r="C128"/>
      <c r="D128"/>
      <c r="E128"/>
      <c r="F128"/>
      <c r="G128"/>
      <c r="H128"/>
      <c r="I128" s="418"/>
      <c r="J128" s="418"/>
      <c r="K128"/>
      <c r="L128"/>
      <c r="M128"/>
      <c r="N128"/>
      <c r="O128"/>
      <c r="P128"/>
      <c r="Q128"/>
      <c r="R128" s="237"/>
      <c r="S128" s="237"/>
      <c r="T128" s="237"/>
      <c r="U128" s="237"/>
      <c r="V128" s="237"/>
      <c r="W128" s="237"/>
    </row>
    <row r="129" spans="1:23" s="474" customFormat="1" x14ac:dyDescent="0.2">
      <c r="A129" s="237"/>
      <c r="B129"/>
      <c r="C129"/>
      <c r="D129"/>
      <c r="E129"/>
      <c r="F129"/>
      <c r="G129"/>
      <c r="H129"/>
      <c r="I129" s="418"/>
      <c r="J129" s="418"/>
      <c r="K129"/>
      <c r="L129"/>
      <c r="M129"/>
      <c r="N129"/>
      <c r="O129"/>
      <c r="P129"/>
      <c r="Q129"/>
      <c r="R129" s="237"/>
      <c r="S129" s="237"/>
      <c r="T129" s="237"/>
      <c r="U129" s="237"/>
      <c r="V129" s="237"/>
      <c r="W129" s="237"/>
    </row>
    <row r="130" spans="1:23" s="474" customFormat="1" x14ac:dyDescent="0.2">
      <c r="A130" s="237"/>
      <c r="B130"/>
      <c r="C130"/>
      <c r="D130"/>
      <c r="E130"/>
      <c r="F130"/>
      <c r="G130"/>
      <c r="H130"/>
      <c r="I130" s="418"/>
      <c r="J130" s="418"/>
      <c r="K130"/>
      <c r="L130"/>
      <c r="M130"/>
      <c r="N130"/>
      <c r="O130"/>
      <c r="P130"/>
      <c r="Q130"/>
      <c r="R130" s="237"/>
      <c r="S130" s="237"/>
      <c r="T130" s="237"/>
      <c r="U130" s="237"/>
      <c r="V130" s="237"/>
      <c r="W130" s="237"/>
    </row>
    <row r="131" spans="1:23" s="474" customFormat="1" x14ac:dyDescent="0.2">
      <c r="A131" s="237"/>
      <c r="B131"/>
      <c r="C131"/>
      <c r="D131"/>
      <c r="E131"/>
      <c r="F131"/>
      <c r="G131"/>
      <c r="H131"/>
      <c r="I131" s="418"/>
      <c r="J131" s="418"/>
      <c r="K131"/>
      <c r="L131"/>
      <c r="M131"/>
      <c r="N131"/>
      <c r="O131"/>
      <c r="P131"/>
      <c r="Q131"/>
      <c r="R131" s="237"/>
      <c r="S131" s="237"/>
      <c r="T131" s="237"/>
      <c r="U131" s="237"/>
      <c r="V131" s="237"/>
      <c r="W131" s="237"/>
    </row>
    <row r="132" spans="1:23" s="474" customFormat="1" x14ac:dyDescent="0.2">
      <c r="A132" s="237"/>
      <c r="B132"/>
      <c r="C132"/>
      <c r="D132"/>
      <c r="E132"/>
      <c r="F132"/>
      <c r="G132"/>
      <c r="H132"/>
      <c r="I132" s="418"/>
      <c r="J132" s="418"/>
      <c r="K132"/>
      <c r="L132"/>
      <c r="M132"/>
      <c r="N132"/>
      <c r="O132"/>
      <c r="P132"/>
      <c r="Q132"/>
      <c r="R132" s="237"/>
      <c r="S132" s="237"/>
      <c r="T132" s="237"/>
      <c r="U132" s="237"/>
      <c r="V132" s="237"/>
      <c r="W132" s="237"/>
    </row>
    <row r="133" spans="1:23" s="474" customFormat="1" x14ac:dyDescent="0.2">
      <c r="A133" s="237"/>
      <c r="B133"/>
      <c r="C133"/>
      <c r="D133"/>
      <c r="E133"/>
      <c r="F133"/>
      <c r="G133"/>
      <c r="H133"/>
      <c r="I133" s="418"/>
      <c r="J133" s="418"/>
      <c r="K133"/>
      <c r="L133"/>
      <c r="M133"/>
      <c r="N133"/>
      <c r="O133"/>
      <c r="P133"/>
      <c r="Q133"/>
      <c r="R133" s="237"/>
      <c r="S133" s="237"/>
      <c r="T133" s="237"/>
      <c r="U133" s="237"/>
      <c r="V133" s="237"/>
      <c r="W133" s="237"/>
    </row>
    <row r="134" spans="1:23" s="474" customFormat="1" x14ac:dyDescent="0.2">
      <c r="A134" s="237"/>
      <c r="B134"/>
      <c r="C134"/>
      <c r="D134"/>
      <c r="E134"/>
      <c r="F134"/>
      <c r="G134"/>
      <c r="H134"/>
      <c r="I134" s="418"/>
      <c r="J134" s="418"/>
      <c r="K134"/>
      <c r="L134"/>
      <c r="M134"/>
      <c r="N134"/>
      <c r="O134"/>
      <c r="P134"/>
      <c r="Q134"/>
      <c r="R134" s="237"/>
      <c r="S134" s="237"/>
      <c r="T134" s="237"/>
      <c r="U134" s="237"/>
      <c r="V134" s="237"/>
      <c r="W134" s="237"/>
    </row>
    <row r="135" spans="1:23" s="474" customFormat="1" x14ac:dyDescent="0.2">
      <c r="A135" s="237"/>
      <c r="B135"/>
      <c r="C135"/>
      <c r="D135"/>
      <c r="E135"/>
      <c r="F135"/>
      <c r="G135"/>
      <c r="H135"/>
      <c r="I135" s="418"/>
      <c r="J135" s="418"/>
      <c r="K135"/>
      <c r="L135"/>
      <c r="M135"/>
      <c r="N135"/>
      <c r="O135"/>
      <c r="P135"/>
      <c r="Q135"/>
      <c r="R135" s="237"/>
      <c r="S135" s="237"/>
      <c r="T135" s="237"/>
      <c r="U135" s="237"/>
      <c r="V135" s="237"/>
      <c r="W135" s="237"/>
    </row>
    <row r="136" spans="1:23" s="474" customFormat="1" x14ac:dyDescent="0.2">
      <c r="A136" s="237"/>
      <c r="B136"/>
      <c r="C136"/>
      <c r="D136"/>
      <c r="E136"/>
      <c r="F136"/>
      <c r="G136"/>
      <c r="H136"/>
      <c r="I136" s="418"/>
      <c r="J136" s="418"/>
      <c r="K136"/>
      <c r="L136"/>
      <c r="M136"/>
      <c r="N136"/>
      <c r="O136"/>
      <c r="P136"/>
      <c r="Q136"/>
      <c r="R136" s="237"/>
      <c r="S136" s="237"/>
      <c r="T136" s="237"/>
      <c r="U136" s="237"/>
      <c r="V136" s="237"/>
      <c r="W136" s="237"/>
    </row>
    <row r="137" spans="1:23" s="474" customFormat="1" x14ac:dyDescent="0.2">
      <c r="A137" s="237"/>
      <c r="B137"/>
      <c r="C137"/>
      <c r="D137"/>
      <c r="E137"/>
      <c r="F137"/>
      <c r="G137"/>
      <c r="H137"/>
      <c r="I137" s="418"/>
      <c r="J137" s="418"/>
      <c r="K137"/>
      <c r="L137"/>
      <c r="M137"/>
      <c r="N137"/>
      <c r="O137"/>
      <c r="P137"/>
      <c r="Q137"/>
      <c r="R137" s="237"/>
      <c r="S137" s="237"/>
      <c r="T137" s="237"/>
      <c r="U137" s="237"/>
      <c r="V137" s="237"/>
      <c r="W137" s="237"/>
    </row>
    <row r="138" spans="1:23" s="474" customFormat="1" x14ac:dyDescent="0.2">
      <c r="A138" s="237"/>
      <c r="B138"/>
      <c r="C138"/>
      <c r="D138"/>
      <c r="E138"/>
      <c r="F138"/>
      <c r="G138"/>
      <c r="H138"/>
      <c r="I138" s="418"/>
      <c r="J138" s="418"/>
      <c r="K138"/>
      <c r="L138"/>
      <c r="M138"/>
      <c r="N138"/>
      <c r="O138"/>
      <c r="P138"/>
      <c r="Q138"/>
      <c r="R138" s="237"/>
      <c r="S138" s="237"/>
      <c r="T138" s="237"/>
      <c r="U138" s="237"/>
      <c r="V138" s="237"/>
      <c r="W138" s="237"/>
    </row>
    <row r="139" spans="1:23" s="474" customFormat="1" x14ac:dyDescent="0.2">
      <c r="A139" s="237"/>
      <c r="B139"/>
      <c r="C139"/>
      <c r="D139"/>
      <c r="E139"/>
      <c r="F139"/>
      <c r="G139"/>
      <c r="H139"/>
      <c r="I139" s="418"/>
      <c r="J139" s="418"/>
      <c r="K139"/>
      <c r="L139"/>
      <c r="M139"/>
      <c r="N139"/>
      <c r="O139"/>
      <c r="P139"/>
      <c r="Q139"/>
      <c r="R139" s="237"/>
      <c r="S139" s="237"/>
      <c r="T139" s="237"/>
      <c r="U139" s="237"/>
      <c r="V139" s="237"/>
      <c r="W139" s="237"/>
    </row>
    <row r="140" spans="1:23" s="474" customFormat="1" x14ac:dyDescent="0.2">
      <c r="A140" s="237"/>
      <c r="B140"/>
      <c r="C140"/>
      <c r="D140"/>
      <c r="E140"/>
      <c r="F140"/>
      <c r="G140"/>
      <c r="H140"/>
      <c r="I140" s="418"/>
      <c r="J140" s="418"/>
      <c r="K140"/>
      <c r="L140"/>
      <c r="M140"/>
      <c r="N140"/>
      <c r="O140"/>
      <c r="P140"/>
      <c r="Q140"/>
      <c r="R140" s="237"/>
      <c r="S140" s="237"/>
      <c r="T140" s="237"/>
      <c r="U140" s="237"/>
      <c r="V140" s="237"/>
      <c r="W140" s="237"/>
    </row>
    <row r="141" spans="1:23" s="474" customFormat="1" x14ac:dyDescent="0.2">
      <c r="A141" s="237"/>
      <c r="B141"/>
      <c r="C141"/>
      <c r="D141"/>
      <c r="E141"/>
      <c r="F141"/>
      <c r="G141"/>
      <c r="H141"/>
      <c r="I141" s="418"/>
      <c r="J141" s="418"/>
      <c r="K141"/>
      <c r="L141"/>
      <c r="M141"/>
      <c r="N141"/>
      <c r="O141"/>
      <c r="P141"/>
      <c r="Q141"/>
      <c r="R141" s="237"/>
      <c r="S141" s="237"/>
      <c r="T141" s="237"/>
      <c r="U141" s="237"/>
      <c r="V141" s="237"/>
      <c r="W141" s="237"/>
    </row>
    <row r="142" spans="1:23" s="474" customFormat="1" x14ac:dyDescent="0.2">
      <c r="A142" s="237"/>
      <c r="B142"/>
      <c r="C142"/>
      <c r="D142"/>
      <c r="E142"/>
      <c r="F142"/>
      <c r="G142"/>
      <c r="H142"/>
      <c r="I142" s="418"/>
      <c r="J142" s="418"/>
      <c r="K142"/>
      <c r="L142"/>
      <c r="M142"/>
      <c r="N142"/>
      <c r="O142"/>
      <c r="P142"/>
      <c r="Q142"/>
      <c r="R142" s="237"/>
      <c r="S142" s="237"/>
      <c r="T142" s="237"/>
      <c r="U142" s="237"/>
      <c r="V142" s="237"/>
      <c r="W142" s="237"/>
    </row>
    <row r="143" spans="1:23" s="474" customFormat="1" x14ac:dyDescent="0.2">
      <c r="A143" s="237"/>
      <c r="B143"/>
      <c r="C143"/>
      <c r="D143"/>
      <c r="E143"/>
      <c r="F143"/>
      <c r="G143"/>
      <c r="H143"/>
      <c r="I143" s="418"/>
      <c r="J143" s="418"/>
      <c r="K143"/>
      <c r="L143"/>
      <c r="M143"/>
      <c r="N143"/>
      <c r="O143"/>
      <c r="P143"/>
      <c r="Q143"/>
      <c r="R143" s="237"/>
      <c r="S143" s="237"/>
      <c r="T143" s="237"/>
      <c r="U143" s="237"/>
      <c r="V143" s="237"/>
      <c r="W143" s="237"/>
    </row>
    <row r="144" spans="1:23" s="474" customFormat="1" x14ac:dyDescent="0.2">
      <c r="A144" s="237"/>
      <c r="B144"/>
      <c r="C144"/>
      <c r="D144"/>
      <c r="E144"/>
      <c r="F144"/>
      <c r="G144"/>
      <c r="H144"/>
      <c r="I144" s="418"/>
      <c r="J144" s="418"/>
      <c r="K144"/>
      <c r="L144"/>
      <c r="M144"/>
      <c r="N144"/>
      <c r="O144"/>
      <c r="P144"/>
      <c r="Q144"/>
      <c r="R144" s="237"/>
      <c r="S144" s="237"/>
      <c r="T144" s="237"/>
      <c r="U144" s="237"/>
      <c r="V144" s="237"/>
      <c r="W144" s="237"/>
    </row>
    <row r="145" spans="1:23" s="474" customFormat="1" x14ac:dyDescent="0.2">
      <c r="A145" s="237"/>
      <c r="B145"/>
      <c r="C145"/>
      <c r="D145"/>
      <c r="E145"/>
      <c r="F145"/>
      <c r="G145"/>
      <c r="H145"/>
      <c r="I145" s="418"/>
      <c r="J145" s="418"/>
      <c r="K145"/>
      <c r="L145"/>
      <c r="M145"/>
      <c r="N145"/>
      <c r="O145"/>
      <c r="P145"/>
      <c r="Q145"/>
      <c r="R145" s="237"/>
      <c r="S145" s="237"/>
      <c r="T145" s="237"/>
      <c r="U145" s="237"/>
      <c r="V145" s="237"/>
      <c r="W145" s="237"/>
    </row>
    <row r="146" spans="1:23" s="474" customFormat="1" x14ac:dyDescent="0.2">
      <c r="A146" s="237"/>
      <c r="B146"/>
      <c r="C146"/>
      <c r="D146"/>
      <c r="E146"/>
      <c r="F146"/>
      <c r="G146"/>
      <c r="H146"/>
      <c r="I146" s="418"/>
      <c r="J146" s="418"/>
      <c r="K146"/>
      <c r="L146"/>
      <c r="M146"/>
      <c r="N146"/>
      <c r="O146"/>
      <c r="P146"/>
      <c r="Q146"/>
      <c r="R146" s="237"/>
      <c r="S146" s="237"/>
      <c r="T146" s="237"/>
      <c r="U146" s="237"/>
      <c r="V146" s="237"/>
      <c r="W146" s="237"/>
    </row>
    <row r="147" spans="1:23" s="474" customFormat="1" x14ac:dyDescent="0.2">
      <c r="A147" s="237"/>
      <c r="B147"/>
      <c r="C147"/>
      <c r="D147"/>
      <c r="E147"/>
      <c r="F147"/>
      <c r="G147"/>
      <c r="H147"/>
      <c r="I147" s="418"/>
      <c r="J147" s="418"/>
      <c r="K147"/>
      <c r="L147"/>
      <c r="M147"/>
      <c r="N147"/>
      <c r="O147"/>
      <c r="P147"/>
      <c r="Q147"/>
      <c r="R147" s="237"/>
      <c r="S147" s="237"/>
      <c r="T147" s="237"/>
      <c r="U147" s="237"/>
      <c r="V147" s="237"/>
      <c r="W147" s="237"/>
    </row>
    <row r="148" spans="1:23" s="474" customFormat="1" x14ac:dyDescent="0.2">
      <c r="A148" s="237"/>
      <c r="B148"/>
      <c r="C148"/>
      <c r="D148"/>
      <c r="E148"/>
      <c r="F148"/>
      <c r="G148"/>
      <c r="H148"/>
      <c r="I148" s="418"/>
      <c r="J148" s="418"/>
      <c r="K148"/>
      <c r="L148"/>
      <c r="M148"/>
      <c r="N148"/>
      <c r="O148"/>
      <c r="P148"/>
      <c r="Q148"/>
      <c r="R148" s="237"/>
      <c r="S148" s="237"/>
      <c r="T148" s="237"/>
      <c r="U148" s="237"/>
      <c r="V148" s="237"/>
      <c r="W148" s="237"/>
    </row>
    <row r="149" spans="1:23" s="474" customFormat="1" x14ac:dyDescent="0.2">
      <c r="A149" s="237"/>
      <c r="B149"/>
      <c r="C149"/>
      <c r="D149"/>
      <c r="E149"/>
      <c r="F149"/>
      <c r="G149"/>
      <c r="H149"/>
      <c r="I149" s="418"/>
      <c r="J149" s="418"/>
      <c r="K149"/>
      <c r="L149"/>
      <c r="M149"/>
      <c r="N149"/>
      <c r="O149"/>
      <c r="P149"/>
      <c r="Q149"/>
      <c r="R149" s="237"/>
      <c r="S149" s="237"/>
      <c r="T149" s="237"/>
      <c r="U149" s="237"/>
      <c r="V149" s="237"/>
      <c r="W149" s="237"/>
    </row>
    <row r="150" spans="1:23" s="474" customFormat="1" x14ac:dyDescent="0.2">
      <c r="A150" s="237"/>
      <c r="B150"/>
      <c r="C150"/>
      <c r="D150"/>
      <c r="E150"/>
      <c r="F150"/>
      <c r="G150"/>
      <c r="H150"/>
      <c r="I150" s="418"/>
      <c r="J150" s="418"/>
      <c r="K150"/>
      <c r="L150"/>
      <c r="M150"/>
      <c r="N150"/>
      <c r="O150"/>
      <c r="P150"/>
      <c r="Q150"/>
      <c r="R150" s="237"/>
      <c r="S150" s="237"/>
      <c r="T150" s="237"/>
      <c r="U150" s="237"/>
      <c r="V150" s="237"/>
      <c r="W150" s="237"/>
    </row>
    <row r="151" spans="1:23" s="474" customFormat="1" x14ac:dyDescent="0.2">
      <c r="A151" s="237"/>
      <c r="B151"/>
      <c r="C151"/>
      <c r="D151"/>
      <c r="E151"/>
      <c r="F151"/>
      <c r="G151"/>
      <c r="H151"/>
      <c r="I151" s="418"/>
      <c r="J151" s="418"/>
      <c r="K151"/>
      <c r="L151"/>
      <c r="M151"/>
      <c r="N151"/>
      <c r="O151"/>
      <c r="P151"/>
      <c r="Q151"/>
      <c r="R151" s="237"/>
      <c r="S151" s="237"/>
      <c r="T151" s="237"/>
      <c r="U151" s="237"/>
      <c r="V151" s="237"/>
      <c r="W151" s="237"/>
    </row>
    <row r="152" spans="1:23" s="474" customFormat="1" x14ac:dyDescent="0.2">
      <c r="A152" s="237"/>
      <c r="B152"/>
      <c r="C152"/>
      <c r="D152"/>
      <c r="E152"/>
      <c r="F152"/>
      <c r="G152"/>
      <c r="H152"/>
      <c r="I152" s="418"/>
      <c r="J152" s="418"/>
      <c r="K152"/>
      <c r="L152"/>
      <c r="M152"/>
      <c r="N152"/>
      <c r="O152"/>
      <c r="P152"/>
      <c r="Q152"/>
      <c r="R152" s="237"/>
      <c r="S152" s="237"/>
      <c r="T152" s="237"/>
      <c r="U152" s="237"/>
      <c r="V152" s="237"/>
      <c r="W152" s="237"/>
    </row>
    <row r="153" spans="1:23" s="474" customFormat="1" x14ac:dyDescent="0.2">
      <c r="A153" s="237"/>
      <c r="B153"/>
      <c r="C153"/>
      <c r="D153"/>
      <c r="E153"/>
      <c r="F153"/>
      <c r="G153"/>
      <c r="H153"/>
      <c r="I153" s="418"/>
      <c r="J153" s="418"/>
      <c r="K153"/>
      <c r="L153"/>
      <c r="M153"/>
      <c r="N153"/>
      <c r="O153"/>
      <c r="P153"/>
      <c r="Q153"/>
      <c r="R153" s="237"/>
      <c r="S153" s="237"/>
      <c r="T153" s="237"/>
      <c r="U153" s="237"/>
      <c r="V153" s="237"/>
      <c r="W153" s="237"/>
    </row>
    <row r="154" spans="1:23" s="474" customFormat="1" x14ac:dyDescent="0.2">
      <c r="A154" s="237"/>
      <c r="B154"/>
      <c r="C154"/>
      <c r="D154"/>
      <c r="E154"/>
      <c r="F154"/>
      <c r="G154"/>
      <c r="H154"/>
      <c r="I154" s="418"/>
      <c r="J154" s="418"/>
      <c r="K154"/>
      <c r="L154"/>
      <c r="M154"/>
      <c r="N154"/>
      <c r="O154"/>
      <c r="P154"/>
      <c r="Q154"/>
      <c r="R154" s="237"/>
      <c r="S154" s="237"/>
      <c r="T154" s="237"/>
      <c r="U154" s="237"/>
      <c r="V154" s="237"/>
      <c r="W154" s="237"/>
    </row>
    <row r="155" spans="1:23" s="474" customFormat="1" x14ac:dyDescent="0.2">
      <c r="A155" s="237"/>
      <c r="B155"/>
      <c r="C155"/>
      <c r="D155"/>
      <c r="E155"/>
      <c r="F155"/>
      <c r="G155"/>
      <c r="H155"/>
      <c r="I155" s="418"/>
      <c r="J155" s="418"/>
      <c r="K155"/>
      <c r="L155"/>
      <c r="M155"/>
      <c r="N155"/>
      <c r="O155"/>
      <c r="P155"/>
      <c r="Q155"/>
      <c r="R155" s="237"/>
      <c r="S155" s="237"/>
      <c r="T155" s="237"/>
      <c r="U155" s="237"/>
      <c r="V155" s="237"/>
      <c r="W155" s="237"/>
    </row>
    <row r="156" spans="1:23" s="474" customFormat="1" x14ac:dyDescent="0.2">
      <c r="A156" s="237"/>
      <c r="B156"/>
      <c r="C156"/>
      <c r="D156"/>
      <c r="E156"/>
      <c r="F156"/>
      <c r="G156"/>
      <c r="H156"/>
      <c r="I156" s="418"/>
      <c r="J156" s="418"/>
      <c r="K156"/>
      <c r="L156"/>
      <c r="M156"/>
      <c r="N156"/>
      <c r="O156"/>
      <c r="P156"/>
      <c r="Q156"/>
      <c r="R156" s="237"/>
      <c r="S156" s="237"/>
      <c r="T156" s="237"/>
      <c r="U156" s="237"/>
      <c r="V156" s="237"/>
      <c r="W156" s="237"/>
    </row>
    <row r="157" spans="1:23" s="474" customFormat="1" x14ac:dyDescent="0.2">
      <c r="A157" s="237"/>
      <c r="B157"/>
      <c r="C157"/>
      <c r="D157"/>
      <c r="E157"/>
      <c r="F157"/>
      <c r="G157"/>
      <c r="H157"/>
      <c r="I157" s="418"/>
      <c r="J157" s="418"/>
      <c r="K157"/>
      <c r="L157"/>
      <c r="M157"/>
      <c r="N157"/>
      <c r="O157"/>
      <c r="P157"/>
      <c r="Q157"/>
      <c r="R157" s="237"/>
      <c r="S157" s="237"/>
      <c r="T157" s="237"/>
      <c r="U157" s="237"/>
      <c r="V157" s="237"/>
      <c r="W157" s="237"/>
    </row>
    <row r="158" spans="1:23" s="474" customFormat="1" x14ac:dyDescent="0.2">
      <c r="A158" s="237"/>
      <c r="B158"/>
      <c r="C158"/>
      <c r="D158"/>
      <c r="E158"/>
      <c r="F158"/>
      <c r="G158"/>
      <c r="H158"/>
      <c r="I158" s="418"/>
      <c r="J158" s="418"/>
      <c r="K158"/>
      <c r="L158"/>
      <c r="M158"/>
      <c r="N158"/>
      <c r="O158"/>
      <c r="P158"/>
      <c r="Q158"/>
      <c r="R158" s="237"/>
      <c r="S158" s="237"/>
      <c r="T158" s="237"/>
      <c r="U158" s="237"/>
      <c r="V158" s="237"/>
      <c r="W158" s="237"/>
    </row>
    <row r="159" spans="1:23" s="474" customFormat="1" x14ac:dyDescent="0.2">
      <c r="A159" s="237"/>
      <c r="B159"/>
      <c r="C159"/>
      <c r="D159"/>
      <c r="E159"/>
      <c r="F159"/>
      <c r="G159"/>
      <c r="H159"/>
      <c r="I159" s="418"/>
      <c r="J159" s="418"/>
      <c r="K159"/>
      <c r="L159"/>
      <c r="M159"/>
      <c r="N159"/>
      <c r="O159"/>
      <c r="P159"/>
      <c r="Q159"/>
      <c r="R159" s="237"/>
      <c r="S159" s="237"/>
      <c r="T159" s="237"/>
      <c r="U159" s="237"/>
      <c r="V159" s="237"/>
      <c r="W159" s="237"/>
    </row>
    <row r="160" spans="1:23" s="474" customFormat="1" x14ac:dyDescent="0.2">
      <c r="A160" s="237"/>
      <c r="B160"/>
      <c r="C160"/>
      <c r="D160"/>
      <c r="E160"/>
      <c r="F160"/>
      <c r="G160"/>
      <c r="H160"/>
      <c r="I160" s="418"/>
      <c r="J160" s="418"/>
      <c r="K160"/>
      <c r="L160"/>
      <c r="M160"/>
      <c r="N160"/>
      <c r="O160"/>
      <c r="P160"/>
      <c r="Q160"/>
      <c r="R160" s="237"/>
      <c r="S160" s="237"/>
      <c r="T160" s="237"/>
      <c r="U160" s="237"/>
      <c r="V160" s="237"/>
      <c r="W160" s="237"/>
    </row>
    <row r="161" spans="1:23" s="474" customFormat="1" x14ac:dyDescent="0.2">
      <c r="A161" s="237"/>
      <c r="B161"/>
      <c r="C161"/>
      <c r="D161"/>
      <c r="E161"/>
      <c r="F161"/>
      <c r="G161"/>
      <c r="H161"/>
      <c r="I161" s="418"/>
      <c r="J161" s="418"/>
      <c r="K161"/>
      <c r="L161"/>
      <c r="M161"/>
      <c r="N161"/>
      <c r="O161"/>
      <c r="P161"/>
      <c r="Q161"/>
      <c r="R161" s="237"/>
      <c r="S161" s="237"/>
      <c r="T161" s="237"/>
      <c r="U161" s="237"/>
      <c r="V161" s="237"/>
      <c r="W161" s="237"/>
    </row>
    <row r="162" spans="1:23" s="474" customFormat="1" x14ac:dyDescent="0.2">
      <c r="A162" s="237"/>
      <c r="B162"/>
      <c r="C162"/>
      <c r="D162"/>
      <c r="E162"/>
      <c r="F162"/>
      <c r="G162"/>
      <c r="H162"/>
      <c r="I162" s="418"/>
      <c r="J162" s="418"/>
      <c r="K162"/>
      <c r="L162"/>
      <c r="M162"/>
      <c r="N162"/>
      <c r="O162"/>
      <c r="P162"/>
      <c r="Q162"/>
      <c r="R162" s="237"/>
      <c r="S162" s="237"/>
      <c r="T162" s="237"/>
      <c r="U162" s="237"/>
      <c r="V162" s="237"/>
      <c r="W162" s="237"/>
    </row>
    <row r="163" spans="1:23" s="474" customFormat="1" x14ac:dyDescent="0.2">
      <c r="A163" s="237"/>
      <c r="B163"/>
      <c r="C163"/>
      <c r="D163"/>
      <c r="E163"/>
      <c r="F163"/>
      <c r="G163"/>
      <c r="H163"/>
      <c r="I163" s="418"/>
      <c r="J163" s="418"/>
      <c r="K163"/>
      <c r="L163"/>
      <c r="M163"/>
      <c r="N163"/>
      <c r="O163"/>
      <c r="P163"/>
      <c r="Q163"/>
      <c r="R163" s="237"/>
      <c r="S163" s="237"/>
      <c r="T163" s="237"/>
      <c r="U163" s="237"/>
      <c r="V163" s="237"/>
      <c r="W163" s="237"/>
    </row>
    <row r="164" spans="1:23" s="474" customFormat="1" x14ac:dyDescent="0.2">
      <c r="A164" s="237"/>
      <c r="B164"/>
      <c r="C164"/>
      <c r="D164"/>
      <c r="E164"/>
      <c r="F164"/>
      <c r="G164"/>
      <c r="H164"/>
      <c r="I164" s="418"/>
      <c r="J164" s="418"/>
      <c r="K164"/>
      <c r="L164"/>
      <c r="M164"/>
      <c r="N164"/>
      <c r="O164"/>
      <c r="P164"/>
      <c r="Q164"/>
      <c r="R164" s="237"/>
      <c r="S164" s="237"/>
      <c r="T164" s="237"/>
      <c r="U164" s="237"/>
      <c r="V164" s="237"/>
      <c r="W164" s="237"/>
    </row>
    <row r="165" spans="1:23" s="474" customFormat="1" x14ac:dyDescent="0.2">
      <c r="A165" s="237"/>
      <c r="B165"/>
      <c r="C165"/>
      <c r="D165"/>
      <c r="E165"/>
      <c r="F165"/>
      <c r="G165"/>
      <c r="H165"/>
      <c r="I165" s="418"/>
      <c r="J165" s="418"/>
      <c r="K165"/>
      <c r="L165"/>
      <c r="M165"/>
      <c r="N165"/>
      <c r="O165"/>
      <c r="P165"/>
      <c r="Q165"/>
      <c r="R165" s="237"/>
      <c r="S165" s="237"/>
      <c r="T165" s="237"/>
      <c r="U165" s="237"/>
      <c r="V165" s="237"/>
      <c r="W165" s="237"/>
    </row>
    <row r="166" spans="1:23" s="474" customFormat="1" x14ac:dyDescent="0.2">
      <c r="A166" s="237"/>
      <c r="B166"/>
      <c r="C166"/>
      <c r="D166"/>
      <c r="E166"/>
      <c r="F166"/>
      <c r="G166"/>
      <c r="H166"/>
      <c r="I166" s="418"/>
      <c r="J166" s="418"/>
      <c r="K166"/>
      <c r="L166"/>
      <c r="M166"/>
      <c r="N166"/>
      <c r="O166"/>
      <c r="P166"/>
      <c r="Q166"/>
      <c r="R166" s="237"/>
      <c r="S166" s="237"/>
      <c r="T166" s="237"/>
      <c r="U166" s="237"/>
      <c r="V166" s="237"/>
      <c r="W166" s="237"/>
    </row>
    <row r="167" spans="1:23" s="474" customFormat="1" x14ac:dyDescent="0.2">
      <c r="A167" s="237"/>
      <c r="B167"/>
      <c r="C167"/>
      <c r="D167"/>
      <c r="E167"/>
      <c r="F167"/>
      <c r="G167"/>
      <c r="H167"/>
      <c r="I167" s="418"/>
      <c r="J167" s="418"/>
      <c r="K167"/>
      <c r="L167"/>
      <c r="M167"/>
      <c r="N167"/>
      <c r="O167"/>
      <c r="P167"/>
      <c r="Q167"/>
      <c r="R167" s="237"/>
      <c r="S167" s="237"/>
      <c r="T167" s="237"/>
      <c r="U167" s="237"/>
      <c r="V167" s="237"/>
      <c r="W167" s="237"/>
    </row>
    <row r="168" spans="1:23" s="474" customFormat="1" x14ac:dyDescent="0.2">
      <c r="A168" s="237"/>
      <c r="B168"/>
      <c r="C168"/>
      <c r="D168"/>
      <c r="E168"/>
      <c r="F168"/>
      <c r="G168"/>
      <c r="H168"/>
      <c r="I168" s="418"/>
      <c r="J168" s="418"/>
      <c r="K168"/>
      <c r="L168"/>
      <c r="M168"/>
      <c r="N168"/>
      <c r="O168"/>
      <c r="P168"/>
      <c r="Q168"/>
      <c r="R168" s="237"/>
      <c r="S168" s="237"/>
      <c r="T168" s="237"/>
      <c r="U168" s="237"/>
      <c r="V168" s="237"/>
      <c r="W168" s="237"/>
    </row>
    <row r="169" spans="1:23" s="474" customFormat="1" x14ac:dyDescent="0.2">
      <c r="A169" s="237"/>
      <c r="B169"/>
      <c r="C169"/>
      <c r="D169"/>
      <c r="E169"/>
      <c r="F169"/>
      <c r="G169"/>
      <c r="H169"/>
      <c r="I169" s="418"/>
      <c r="J169" s="418"/>
      <c r="K169"/>
      <c r="L169"/>
      <c r="M169"/>
      <c r="N169"/>
      <c r="O169"/>
      <c r="P169"/>
      <c r="Q169"/>
      <c r="R169" s="237"/>
      <c r="S169" s="237"/>
      <c r="T169" s="237"/>
      <c r="U169" s="237"/>
      <c r="V169" s="237"/>
      <c r="W169" s="237"/>
    </row>
    <row r="170" spans="1:23" s="474" customFormat="1" x14ac:dyDescent="0.2">
      <c r="A170" s="237"/>
      <c r="B170"/>
      <c r="C170"/>
      <c r="D170"/>
      <c r="E170"/>
      <c r="F170"/>
      <c r="G170"/>
      <c r="H170"/>
      <c r="I170" s="418"/>
      <c r="J170" s="418"/>
      <c r="K170"/>
      <c r="L170"/>
      <c r="M170"/>
      <c r="N170"/>
      <c r="O170"/>
      <c r="P170"/>
      <c r="Q170"/>
      <c r="R170" s="237"/>
      <c r="S170" s="237"/>
      <c r="T170" s="237"/>
      <c r="U170" s="237"/>
      <c r="V170" s="237"/>
      <c r="W170" s="237"/>
    </row>
    <row r="171" spans="1:23" s="474" customFormat="1" x14ac:dyDescent="0.2">
      <c r="A171" s="237"/>
      <c r="B171"/>
      <c r="C171"/>
      <c r="D171"/>
      <c r="E171"/>
      <c r="F171"/>
      <c r="G171"/>
      <c r="H171"/>
      <c r="I171" s="418"/>
      <c r="J171" s="417"/>
      <c r="K171"/>
      <c r="L171"/>
      <c r="M171"/>
      <c r="N171"/>
      <c r="O171"/>
      <c r="P171"/>
      <c r="Q171"/>
      <c r="R171" s="237"/>
      <c r="S171" s="237"/>
      <c r="T171" s="237"/>
      <c r="U171" s="237"/>
      <c r="V171" s="237"/>
      <c r="W171" s="237"/>
    </row>
    <row r="172" spans="1:23" s="474" customFormat="1" x14ac:dyDescent="0.2">
      <c r="A172" s="237"/>
      <c r="B172"/>
      <c r="C172"/>
      <c r="D172"/>
      <c r="E172"/>
      <c r="F172"/>
      <c r="G172"/>
      <c r="H172"/>
      <c r="I172" s="418"/>
      <c r="J172" s="417"/>
      <c r="K172"/>
      <c r="L172"/>
      <c r="M172"/>
      <c r="N172"/>
      <c r="O172"/>
      <c r="P172"/>
      <c r="Q172"/>
      <c r="R172" s="237"/>
      <c r="S172" s="237"/>
      <c r="T172" s="237"/>
      <c r="U172" s="237"/>
      <c r="V172" s="237"/>
      <c r="W172" s="237"/>
    </row>
    <row r="173" spans="1:23" s="474" customFormat="1" x14ac:dyDescent="0.2">
      <c r="A173" s="237"/>
      <c r="B173"/>
      <c r="C173"/>
      <c r="D173"/>
      <c r="E173"/>
      <c r="F173"/>
      <c r="G173"/>
      <c r="H173"/>
      <c r="I173" s="418"/>
      <c r="J173" s="417"/>
      <c r="K173"/>
      <c r="L173"/>
      <c r="M173"/>
      <c r="N173"/>
      <c r="O173"/>
      <c r="P173"/>
      <c r="Q173"/>
      <c r="R173" s="237"/>
      <c r="S173" s="237"/>
      <c r="T173" s="237"/>
      <c r="U173" s="237"/>
      <c r="V173" s="237"/>
      <c r="W173" s="237"/>
    </row>
    <row r="174" spans="1:23" s="474" customFormat="1" x14ac:dyDescent="0.2">
      <c r="A174" s="237"/>
      <c r="B174"/>
      <c r="C174"/>
      <c r="D174"/>
      <c r="E174"/>
      <c r="F174"/>
      <c r="G174"/>
      <c r="H174"/>
      <c r="I174" s="418"/>
      <c r="J174" s="417"/>
      <c r="K174"/>
      <c r="L174"/>
      <c r="M174"/>
      <c r="N174"/>
      <c r="O174"/>
      <c r="P174"/>
      <c r="Q174"/>
      <c r="R174" s="237"/>
      <c r="S174" s="237"/>
      <c r="T174" s="237"/>
      <c r="U174" s="237"/>
      <c r="V174" s="237"/>
      <c r="W174" s="237"/>
    </row>
    <row r="175" spans="1:23" s="474" customFormat="1" x14ac:dyDescent="0.2">
      <c r="A175" s="237"/>
      <c r="B175"/>
      <c r="C175"/>
      <c r="D175"/>
      <c r="E175"/>
      <c r="F175"/>
      <c r="G175"/>
      <c r="H175"/>
      <c r="I175" s="418"/>
      <c r="J175" s="417"/>
      <c r="K175"/>
      <c r="L175"/>
      <c r="M175"/>
      <c r="N175"/>
      <c r="O175"/>
      <c r="P175"/>
      <c r="Q175"/>
      <c r="R175" s="237"/>
      <c r="S175" s="237"/>
      <c r="T175" s="237"/>
      <c r="U175" s="237"/>
      <c r="V175" s="237"/>
      <c r="W175" s="237"/>
    </row>
    <row r="176" spans="1:23" s="474" customFormat="1" x14ac:dyDescent="0.2">
      <c r="A176" s="237"/>
      <c r="B176"/>
      <c r="C176"/>
      <c r="D176"/>
      <c r="E176"/>
      <c r="F176"/>
      <c r="G176"/>
      <c r="H176"/>
      <c r="I176" s="418"/>
      <c r="J176" s="417"/>
      <c r="K176"/>
      <c r="L176"/>
      <c r="M176"/>
      <c r="N176"/>
      <c r="O176"/>
      <c r="P176"/>
      <c r="Q176"/>
      <c r="R176" s="237"/>
      <c r="S176" s="237"/>
      <c r="T176" s="237"/>
      <c r="U176" s="237"/>
      <c r="V176" s="237"/>
      <c r="W176" s="237"/>
    </row>
    <row r="177" spans="1:23" s="474" customFormat="1" x14ac:dyDescent="0.2">
      <c r="A177" s="237"/>
      <c r="B177"/>
      <c r="C177"/>
      <c r="D177"/>
      <c r="E177"/>
      <c r="F177"/>
      <c r="G177"/>
      <c r="H177"/>
      <c r="I177" s="418"/>
      <c r="J177" s="417"/>
      <c r="K177"/>
      <c r="L177"/>
      <c r="M177"/>
      <c r="N177"/>
      <c r="O177"/>
      <c r="P177"/>
      <c r="Q177"/>
      <c r="R177" s="237"/>
      <c r="S177" s="237"/>
      <c r="T177" s="237"/>
      <c r="U177" s="237"/>
      <c r="V177" s="237"/>
      <c r="W177" s="237"/>
    </row>
    <row r="178" spans="1:23" s="474" customFormat="1" x14ac:dyDescent="0.2">
      <c r="A178" s="237"/>
      <c r="B178"/>
      <c r="C178"/>
      <c r="D178"/>
      <c r="E178"/>
      <c r="F178"/>
      <c r="G178"/>
      <c r="H178"/>
      <c r="I178" s="418"/>
      <c r="J178" s="417"/>
      <c r="K178"/>
      <c r="L178"/>
      <c r="M178"/>
      <c r="N178"/>
      <c r="O178"/>
      <c r="P178"/>
      <c r="Q178"/>
      <c r="R178" s="237"/>
      <c r="S178" s="237"/>
      <c r="T178" s="237"/>
      <c r="U178" s="237"/>
      <c r="V178" s="237"/>
      <c r="W178" s="237"/>
    </row>
    <row r="179" spans="1:23" s="474" customFormat="1" x14ac:dyDescent="0.2">
      <c r="A179" s="237"/>
      <c r="B179"/>
      <c r="C179"/>
      <c r="D179"/>
      <c r="E179"/>
      <c r="F179"/>
      <c r="G179"/>
      <c r="H179"/>
      <c r="I179" s="418"/>
      <c r="J179" s="417"/>
      <c r="K179"/>
      <c r="L179"/>
      <c r="M179"/>
      <c r="N179"/>
      <c r="O179"/>
      <c r="P179"/>
      <c r="Q179"/>
      <c r="R179" s="237"/>
      <c r="S179" s="237"/>
      <c r="T179" s="237"/>
      <c r="U179" s="237"/>
      <c r="V179" s="237"/>
      <c r="W179" s="237"/>
    </row>
    <row r="180" spans="1:23" s="474" customFormat="1" x14ac:dyDescent="0.2">
      <c r="A180" s="237"/>
      <c r="B180"/>
      <c r="C180"/>
      <c r="D180"/>
      <c r="E180"/>
      <c r="F180"/>
      <c r="G180"/>
      <c r="H180"/>
      <c r="I180" s="418"/>
      <c r="J180" s="417"/>
      <c r="K180"/>
      <c r="L180"/>
      <c r="M180"/>
      <c r="N180"/>
      <c r="O180"/>
      <c r="P180"/>
      <c r="Q180"/>
      <c r="R180" s="237"/>
      <c r="S180" s="237"/>
      <c r="T180" s="237"/>
      <c r="U180" s="237"/>
      <c r="V180" s="237"/>
      <c r="W180" s="237"/>
    </row>
    <row r="181" spans="1:23" s="474" customFormat="1" x14ac:dyDescent="0.2">
      <c r="A181" s="237"/>
      <c r="B181"/>
      <c r="C181"/>
      <c r="D181"/>
      <c r="E181"/>
      <c r="F181"/>
      <c r="G181"/>
      <c r="H181"/>
      <c r="I181" s="418"/>
      <c r="J181" s="417"/>
      <c r="K181"/>
      <c r="L181"/>
      <c r="M181"/>
      <c r="N181"/>
      <c r="O181"/>
      <c r="P181"/>
      <c r="Q181"/>
      <c r="R181" s="237"/>
      <c r="S181" s="237"/>
      <c r="T181" s="237"/>
      <c r="U181" s="237"/>
      <c r="V181" s="237"/>
      <c r="W181" s="237"/>
    </row>
    <row r="182" spans="1:23" s="474" customFormat="1" x14ac:dyDescent="0.2">
      <c r="A182" s="237"/>
      <c r="B182"/>
      <c r="C182"/>
      <c r="D182"/>
      <c r="E182"/>
      <c r="F182"/>
      <c r="G182"/>
      <c r="H182"/>
      <c r="I182" s="418"/>
      <c r="J182" s="417"/>
      <c r="K182"/>
      <c r="L182"/>
      <c r="M182"/>
      <c r="N182"/>
      <c r="O182"/>
      <c r="P182"/>
      <c r="Q182"/>
      <c r="R182" s="237"/>
      <c r="S182" s="237"/>
      <c r="T182" s="237"/>
      <c r="U182" s="237"/>
      <c r="V182" s="237"/>
      <c r="W182" s="237"/>
    </row>
    <row r="183" spans="1:23" s="474" customFormat="1" x14ac:dyDescent="0.2">
      <c r="A183" s="237"/>
      <c r="B183"/>
      <c r="C183"/>
      <c r="D183"/>
      <c r="E183"/>
      <c r="F183"/>
      <c r="G183"/>
      <c r="H183"/>
      <c r="I183" s="418"/>
      <c r="J183" s="417"/>
      <c r="K183"/>
      <c r="L183"/>
      <c r="M183"/>
      <c r="N183"/>
      <c r="O183"/>
      <c r="P183"/>
      <c r="Q183"/>
      <c r="R183" s="237"/>
      <c r="S183" s="237"/>
      <c r="T183" s="237"/>
      <c r="U183" s="237"/>
      <c r="V183" s="237"/>
      <c r="W183" s="237"/>
    </row>
    <row r="184" spans="1:23" s="474" customFormat="1" x14ac:dyDescent="0.2">
      <c r="A184" s="237"/>
      <c r="B184"/>
      <c r="C184"/>
      <c r="D184"/>
      <c r="E184"/>
      <c r="F184"/>
      <c r="G184"/>
      <c r="H184"/>
      <c r="I184" s="418"/>
      <c r="J184" s="417"/>
      <c r="K184"/>
      <c r="L184"/>
      <c r="M184"/>
      <c r="N184"/>
      <c r="O184"/>
      <c r="P184"/>
      <c r="Q184"/>
      <c r="R184" s="237"/>
      <c r="S184" s="237"/>
      <c r="T184" s="237"/>
      <c r="U184" s="237"/>
      <c r="V184" s="237"/>
      <c r="W184" s="237"/>
    </row>
    <row r="185" spans="1:23" s="474" customFormat="1" x14ac:dyDescent="0.2">
      <c r="A185" s="237"/>
      <c r="B185"/>
      <c r="C185"/>
      <c r="D185"/>
      <c r="E185"/>
      <c r="F185"/>
      <c r="G185"/>
      <c r="H185"/>
      <c r="I185" s="418"/>
      <c r="J185" s="417"/>
      <c r="K185"/>
      <c r="L185"/>
      <c r="M185"/>
      <c r="N185"/>
      <c r="O185"/>
      <c r="P185"/>
      <c r="Q185"/>
      <c r="R185" s="237"/>
      <c r="S185" s="237"/>
      <c r="T185" s="237"/>
      <c r="U185" s="237"/>
      <c r="V185" s="237"/>
      <c r="W185" s="237"/>
    </row>
    <row r="186" spans="1:23" s="474" customFormat="1" x14ac:dyDescent="0.2">
      <c r="A186" s="237"/>
      <c r="B186"/>
      <c r="C186"/>
      <c r="D186"/>
      <c r="E186"/>
      <c r="F186"/>
      <c r="G186"/>
      <c r="H186"/>
      <c r="I186" s="418"/>
      <c r="J186" s="417"/>
      <c r="K186"/>
      <c r="L186"/>
      <c r="M186"/>
      <c r="N186"/>
      <c r="O186"/>
      <c r="P186"/>
      <c r="Q186"/>
      <c r="R186" s="237"/>
      <c r="S186" s="237"/>
      <c r="T186" s="237"/>
      <c r="U186" s="237"/>
      <c r="V186" s="237"/>
      <c r="W186" s="237"/>
    </row>
    <row r="187" spans="1:23" s="474" customFormat="1" x14ac:dyDescent="0.2">
      <c r="A187" s="237"/>
      <c r="B187"/>
      <c r="C187"/>
      <c r="D187"/>
      <c r="E187"/>
      <c r="F187"/>
      <c r="G187"/>
      <c r="H187"/>
      <c r="I187" s="418"/>
      <c r="J187" s="417"/>
      <c r="K187"/>
      <c r="L187"/>
      <c r="M187"/>
      <c r="N187"/>
      <c r="O187"/>
      <c r="P187"/>
      <c r="Q187"/>
      <c r="R187" s="237"/>
      <c r="S187" s="237"/>
      <c r="T187" s="237"/>
      <c r="U187" s="237"/>
      <c r="V187" s="237"/>
      <c r="W187" s="237"/>
    </row>
    <row r="188" spans="1:23" s="474" customFormat="1" x14ac:dyDescent="0.2">
      <c r="A188" s="237"/>
      <c r="B188"/>
      <c r="C188"/>
      <c r="D188"/>
      <c r="E188"/>
      <c r="F188"/>
      <c r="G188"/>
      <c r="H188"/>
      <c r="I188" s="418"/>
      <c r="J188" s="417"/>
      <c r="K188"/>
      <c r="L188"/>
      <c r="M188"/>
      <c r="N188"/>
      <c r="O188"/>
      <c r="P188"/>
      <c r="Q188"/>
      <c r="R188" s="237"/>
      <c r="S188" s="237"/>
      <c r="T188" s="237"/>
      <c r="U188" s="237"/>
      <c r="V188" s="237"/>
      <c r="W188" s="237"/>
    </row>
    <row r="189" spans="1:23" s="474" customFormat="1" x14ac:dyDescent="0.2">
      <c r="A189" s="237"/>
      <c r="B189"/>
      <c r="C189"/>
      <c r="D189"/>
      <c r="E189"/>
      <c r="F189"/>
      <c r="G189"/>
      <c r="H189"/>
      <c r="I189" s="418"/>
      <c r="J189" s="417"/>
      <c r="K189"/>
      <c r="L189"/>
      <c r="M189"/>
      <c r="N189"/>
      <c r="O189"/>
      <c r="P189"/>
      <c r="Q189"/>
      <c r="R189" s="237"/>
      <c r="S189" s="237"/>
      <c r="T189" s="237"/>
      <c r="U189" s="237"/>
      <c r="V189" s="237"/>
      <c r="W189" s="237"/>
    </row>
    <row r="190" spans="1:23" s="474" customFormat="1" x14ac:dyDescent="0.2">
      <c r="A190" s="237"/>
      <c r="B190"/>
      <c r="C190"/>
      <c r="D190"/>
      <c r="E190"/>
      <c r="F190"/>
      <c r="G190"/>
      <c r="H190"/>
      <c r="I190" s="418"/>
      <c r="J190" s="417"/>
      <c r="K190"/>
      <c r="L190"/>
      <c r="M190"/>
      <c r="N190"/>
      <c r="O190"/>
      <c r="P190"/>
      <c r="Q190"/>
      <c r="R190" s="237"/>
      <c r="S190" s="237"/>
      <c r="T190" s="237"/>
      <c r="U190" s="237"/>
      <c r="V190" s="237"/>
      <c r="W190" s="237"/>
    </row>
    <row r="191" spans="1:23" s="474" customFormat="1" x14ac:dyDescent="0.2">
      <c r="A191" s="237"/>
      <c r="B191"/>
      <c r="C191"/>
      <c r="D191"/>
      <c r="E191"/>
      <c r="F191"/>
      <c r="G191"/>
      <c r="H191"/>
      <c r="I191" s="418"/>
      <c r="J191" s="417"/>
      <c r="K191"/>
      <c r="L191"/>
      <c r="M191"/>
      <c r="N191"/>
      <c r="O191"/>
      <c r="P191"/>
      <c r="Q191"/>
      <c r="R191" s="237"/>
      <c r="S191" s="237"/>
      <c r="T191" s="237"/>
      <c r="U191" s="237"/>
      <c r="V191" s="237"/>
      <c r="W191" s="237"/>
    </row>
    <row r="192" spans="1:23" s="474" customFormat="1" x14ac:dyDescent="0.2">
      <c r="A192" s="237"/>
      <c r="B192"/>
      <c r="C192"/>
      <c r="D192"/>
      <c r="E192"/>
      <c r="F192"/>
      <c r="G192"/>
      <c r="H192"/>
      <c r="I192" s="418"/>
      <c r="J192" s="417"/>
      <c r="K192"/>
      <c r="L192"/>
      <c r="M192"/>
      <c r="N192"/>
      <c r="O192"/>
      <c r="P192"/>
      <c r="Q192"/>
      <c r="R192" s="237"/>
      <c r="S192" s="237"/>
      <c r="T192" s="237"/>
      <c r="U192" s="237"/>
      <c r="V192" s="237"/>
      <c r="W192" s="237"/>
    </row>
    <row r="193" spans="1:23" s="474" customFormat="1" x14ac:dyDescent="0.2">
      <c r="A193" s="237"/>
      <c r="B193"/>
      <c r="C193"/>
      <c r="D193"/>
      <c r="E193"/>
      <c r="F193"/>
      <c r="G193"/>
      <c r="H193"/>
      <c r="I193" s="418"/>
      <c r="J193" s="417"/>
      <c r="K193"/>
      <c r="L193"/>
      <c r="M193"/>
      <c r="N193"/>
      <c r="O193"/>
      <c r="P193"/>
      <c r="Q193"/>
      <c r="R193" s="237"/>
      <c r="S193" s="237"/>
      <c r="T193" s="237"/>
      <c r="U193" s="237"/>
      <c r="V193" s="237"/>
      <c r="W193" s="237"/>
    </row>
    <row r="194" spans="1:23" s="474" customFormat="1" x14ac:dyDescent="0.2">
      <c r="A194" s="237"/>
      <c r="B194"/>
      <c r="C194"/>
      <c r="D194"/>
      <c r="E194"/>
      <c r="F194"/>
      <c r="G194"/>
      <c r="H194"/>
      <c r="I194" s="418"/>
      <c r="J194" s="417"/>
      <c r="K194"/>
      <c r="L194"/>
      <c r="M194"/>
      <c r="N194"/>
      <c r="O194"/>
      <c r="P194"/>
      <c r="Q194"/>
      <c r="R194" s="237"/>
      <c r="S194" s="237"/>
      <c r="T194" s="237"/>
      <c r="U194" s="237"/>
      <c r="V194" s="237"/>
      <c r="W194" s="237"/>
    </row>
    <row r="195" spans="1:23" s="474" customFormat="1" x14ac:dyDescent="0.2">
      <c r="A195" s="237"/>
      <c r="B195"/>
      <c r="C195"/>
      <c r="D195"/>
      <c r="E195"/>
      <c r="F195"/>
      <c r="G195"/>
      <c r="H195"/>
      <c r="I195" s="418"/>
      <c r="J195" s="417"/>
      <c r="K195"/>
      <c r="L195"/>
      <c r="M195"/>
      <c r="N195"/>
      <c r="O195"/>
      <c r="P195"/>
      <c r="Q195"/>
      <c r="R195" s="237"/>
      <c r="S195" s="237"/>
      <c r="T195" s="237"/>
      <c r="U195" s="237"/>
      <c r="V195" s="237"/>
      <c r="W195" s="237"/>
    </row>
    <row r="196" spans="1:23" s="474" customFormat="1" x14ac:dyDescent="0.2">
      <c r="A196" s="237"/>
      <c r="B196"/>
      <c r="C196"/>
      <c r="D196"/>
      <c r="E196"/>
      <c r="F196"/>
      <c r="G196"/>
      <c r="H196"/>
      <c r="I196" s="418"/>
      <c r="J196" s="417"/>
      <c r="K196"/>
      <c r="L196"/>
      <c r="M196"/>
      <c r="N196"/>
      <c r="O196"/>
      <c r="P196"/>
      <c r="Q196"/>
      <c r="R196" s="237"/>
      <c r="S196" s="237"/>
      <c r="T196" s="237"/>
      <c r="U196" s="237"/>
      <c r="V196" s="237"/>
      <c r="W196" s="23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200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8" width="13.7109375" customWidth="1"/>
    <col min="9" max="9" width="14.7109375" style="72" customWidth="1"/>
    <col min="10" max="10" width="14.7109375" style="237" customWidth="1"/>
    <col min="11" max="11" width="14.7109375" style="474" customWidth="1"/>
    <col min="12" max="13" width="11.5703125" customWidth="1"/>
    <col min="14" max="15" width="19.7109375" customWidth="1"/>
    <col min="16" max="16" width="12.42578125" bestFit="1" customWidth="1"/>
    <col min="17" max="16384" width="11.5703125" style="237"/>
  </cols>
  <sheetData>
    <row r="1" spans="1:16" s="255" customFormat="1" ht="15.75" x14ac:dyDescent="0.25">
      <c r="A1" s="41" t="s">
        <v>591</v>
      </c>
      <c r="B1" s="118"/>
      <c r="I1" s="37" t="s">
        <v>579</v>
      </c>
      <c r="J1" s="37"/>
      <c r="K1" s="474"/>
      <c r="L1"/>
      <c r="M1"/>
      <c r="N1"/>
      <c r="O1"/>
      <c r="P1"/>
    </row>
    <row r="2" spans="1:16" x14ac:dyDescent="0.2">
      <c r="A2" s="17"/>
      <c r="B2" s="72"/>
      <c r="C2" s="72"/>
      <c r="D2" s="72"/>
      <c r="E2" s="72"/>
      <c r="F2" s="72"/>
      <c r="G2" s="72"/>
      <c r="H2" s="253"/>
      <c r="I2" s="253"/>
      <c r="J2" s="253"/>
    </row>
    <row r="3" spans="1:16" x14ac:dyDescent="0.2">
      <c r="A3" s="17"/>
      <c r="B3" s="452"/>
      <c r="C3" s="237"/>
      <c r="D3" s="237"/>
      <c r="E3" s="237"/>
      <c r="F3" s="237"/>
      <c r="G3" s="237"/>
      <c r="H3" s="253"/>
      <c r="I3" s="253"/>
      <c r="J3" s="253"/>
    </row>
    <row r="4" spans="1:16" x14ac:dyDescent="0.2">
      <c r="A4" s="97"/>
      <c r="B4" s="99"/>
      <c r="C4" s="284"/>
      <c r="D4" s="99"/>
      <c r="E4" s="100"/>
      <c r="F4" s="99"/>
      <c r="G4" s="100"/>
      <c r="H4" s="397" t="s">
        <v>107</v>
      </c>
      <c r="I4" s="99" t="s">
        <v>541</v>
      </c>
      <c r="J4" s="284"/>
    </row>
    <row r="5" spans="1:16" x14ac:dyDescent="0.2">
      <c r="A5" s="82"/>
      <c r="B5" s="84" t="s">
        <v>78</v>
      </c>
      <c r="C5" s="274" t="s">
        <v>0</v>
      </c>
      <c r="D5" s="84" t="s">
        <v>78</v>
      </c>
      <c r="E5" s="85" t="s">
        <v>0</v>
      </c>
      <c r="F5" s="84" t="s">
        <v>78</v>
      </c>
      <c r="G5" s="85" t="s">
        <v>0</v>
      </c>
      <c r="H5" s="400" t="s">
        <v>1</v>
      </c>
      <c r="I5" s="84" t="s">
        <v>542</v>
      </c>
      <c r="J5" s="274"/>
    </row>
    <row r="6" spans="1:16" x14ac:dyDescent="0.2">
      <c r="A6" s="101" t="s">
        <v>578</v>
      </c>
      <c r="B6" s="103" t="s">
        <v>79</v>
      </c>
      <c r="C6" s="102" t="s">
        <v>79</v>
      </c>
      <c r="D6" s="103" t="s">
        <v>86</v>
      </c>
      <c r="E6" s="104" t="s">
        <v>86</v>
      </c>
      <c r="F6" s="103" t="s">
        <v>95</v>
      </c>
      <c r="G6" s="104" t="s">
        <v>95</v>
      </c>
      <c r="H6" s="442" t="s">
        <v>108</v>
      </c>
      <c r="I6" s="288" t="s">
        <v>543</v>
      </c>
      <c r="J6" s="403" t="s">
        <v>545</v>
      </c>
    </row>
    <row r="7" spans="1:16" s="72" customFormat="1" x14ac:dyDescent="0.2">
      <c r="A7" s="475"/>
      <c r="B7" s="477"/>
      <c r="C7" s="476"/>
      <c r="D7" s="477"/>
      <c r="E7" s="478"/>
      <c r="F7" s="477"/>
      <c r="G7" s="478"/>
      <c r="H7" s="479"/>
      <c r="I7" s="480"/>
      <c r="J7" s="481"/>
      <c r="K7" s="474"/>
      <c r="L7"/>
      <c r="M7"/>
      <c r="N7"/>
      <c r="O7"/>
      <c r="P7"/>
    </row>
    <row r="8" spans="1:16" x14ac:dyDescent="0.2">
      <c r="A8" s="406" t="s">
        <v>536</v>
      </c>
      <c r="B8" s="27"/>
      <c r="C8" s="238"/>
      <c r="D8" s="27"/>
      <c r="E8" s="28"/>
      <c r="F8" s="27"/>
      <c r="G8" s="28"/>
      <c r="H8" s="405"/>
      <c r="I8" s="366"/>
      <c r="J8" s="238"/>
    </row>
    <row r="9" spans="1:16" x14ac:dyDescent="0.2">
      <c r="A9" s="111" t="s">
        <v>2</v>
      </c>
      <c r="B9" s="27"/>
      <c r="C9" s="238"/>
      <c r="D9" s="27"/>
      <c r="E9" s="28"/>
      <c r="F9" s="27"/>
      <c r="G9" s="28"/>
      <c r="H9" s="405"/>
      <c r="I9" s="366"/>
      <c r="J9" s="238"/>
    </row>
    <row r="10" spans="1:16" x14ac:dyDescent="0.2">
      <c r="A10" s="114" t="s">
        <v>3</v>
      </c>
      <c r="B10" s="214">
        <v>0</v>
      </c>
      <c r="C10" s="115">
        <v>0</v>
      </c>
      <c r="D10" s="214">
        <v>0</v>
      </c>
      <c r="E10" s="482">
        <v>0</v>
      </c>
      <c r="F10" s="214">
        <v>0</v>
      </c>
      <c r="G10" s="482">
        <v>0</v>
      </c>
      <c r="H10" s="408">
        <v>0</v>
      </c>
      <c r="I10" s="367">
        <v>231987</v>
      </c>
      <c r="J10" s="115">
        <v>231987</v>
      </c>
    </row>
    <row r="11" spans="1:16" x14ac:dyDescent="0.2">
      <c r="A11" s="111" t="s">
        <v>4</v>
      </c>
      <c r="B11" s="69">
        <v>0</v>
      </c>
      <c r="C11" s="68">
        <v>0</v>
      </c>
      <c r="D11" s="69">
        <v>0</v>
      </c>
      <c r="E11" s="70">
        <v>0</v>
      </c>
      <c r="F11" s="69">
        <v>0</v>
      </c>
      <c r="G11" s="70">
        <v>0</v>
      </c>
      <c r="H11" s="412">
        <v>0</v>
      </c>
      <c r="I11" s="369">
        <v>231987</v>
      </c>
      <c r="J11" s="68">
        <v>231987</v>
      </c>
    </row>
    <row r="12" spans="1:16" x14ac:dyDescent="0.2">
      <c r="A12" s="238"/>
      <c r="B12" s="30"/>
      <c r="C12" s="239"/>
      <c r="D12" s="30"/>
      <c r="E12" s="31"/>
      <c r="F12" s="30"/>
      <c r="G12" s="31"/>
      <c r="H12" s="410"/>
      <c r="I12" s="368"/>
      <c r="J12" s="239"/>
    </row>
    <row r="13" spans="1:16" x14ac:dyDescent="0.2">
      <c r="A13" s="406" t="s">
        <v>534</v>
      </c>
      <c r="B13" s="30"/>
      <c r="C13" s="239"/>
      <c r="D13" s="30"/>
      <c r="E13" s="31"/>
      <c r="F13" s="30"/>
      <c r="G13" s="31"/>
      <c r="H13" s="410"/>
      <c r="I13" s="368"/>
      <c r="J13" s="239"/>
    </row>
    <row r="14" spans="1:16" x14ac:dyDescent="0.2">
      <c r="A14" s="111" t="s">
        <v>8</v>
      </c>
      <c r="B14" s="30"/>
      <c r="C14" s="239"/>
      <c r="D14" s="30"/>
      <c r="E14" s="31"/>
      <c r="F14" s="30"/>
      <c r="G14" s="31"/>
      <c r="H14" s="410"/>
      <c r="I14" s="368"/>
      <c r="J14" s="239"/>
    </row>
    <row r="15" spans="1:16" x14ac:dyDescent="0.2">
      <c r="A15" s="17" t="s">
        <v>243</v>
      </c>
      <c r="B15" s="30">
        <v>0</v>
      </c>
      <c r="C15" s="239">
        <v>0</v>
      </c>
      <c r="D15" s="30">
        <v>0</v>
      </c>
      <c r="E15" s="31">
        <v>0</v>
      </c>
      <c r="F15" s="30">
        <v>0</v>
      </c>
      <c r="G15" s="31">
        <v>0</v>
      </c>
      <c r="H15" s="410">
        <v>0</v>
      </c>
      <c r="I15" s="368">
        <v>33261</v>
      </c>
      <c r="J15" s="239">
        <v>33261</v>
      </c>
    </row>
    <row r="16" spans="1:16" x14ac:dyDescent="0.2">
      <c r="A16" s="114" t="s">
        <v>9</v>
      </c>
      <c r="B16" s="30">
        <v>0</v>
      </c>
      <c r="C16" s="239">
        <v>0</v>
      </c>
      <c r="D16" s="30">
        <v>0</v>
      </c>
      <c r="E16" s="31">
        <v>0</v>
      </c>
      <c r="F16" s="30">
        <v>0</v>
      </c>
      <c r="G16" s="31">
        <v>0</v>
      </c>
      <c r="H16" s="410">
        <v>0</v>
      </c>
      <c r="I16" s="368">
        <v>109053</v>
      </c>
      <c r="J16" s="239">
        <v>109053</v>
      </c>
    </row>
    <row r="17" spans="1:10" x14ac:dyDescent="0.2">
      <c r="A17" s="111" t="s">
        <v>4</v>
      </c>
      <c r="B17" s="69">
        <v>0</v>
      </c>
      <c r="C17" s="68">
        <v>0</v>
      </c>
      <c r="D17" s="69">
        <v>0</v>
      </c>
      <c r="E17" s="70">
        <v>0</v>
      </c>
      <c r="F17" s="69">
        <v>0</v>
      </c>
      <c r="G17" s="70">
        <v>0</v>
      </c>
      <c r="H17" s="412">
        <v>0</v>
      </c>
      <c r="I17" s="369">
        <v>142314</v>
      </c>
      <c r="J17" s="68">
        <v>142314</v>
      </c>
    </row>
    <row r="18" spans="1:10" x14ac:dyDescent="0.2">
      <c r="A18" s="238"/>
      <c r="B18" s="30"/>
      <c r="C18" s="239"/>
      <c r="D18" s="30"/>
      <c r="E18" s="31"/>
      <c r="F18" s="30"/>
      <c r="G18" s="31"/>
      <c r="H18" s="410"/>
      <c r="I18" s="368"/>
      <c r="J18" s="239"/>
    </row>
    <row r="19" spans="1:10" ht="14.25" customHeight="1" x14ac:dyDescent="0.2">
      <c r="A19" s="445" t="s">
        <v>528</v>
      </c>
      <c r="B19" s="30"/>
      <c r="C19" s="239"/>
      <c r="D19" s="30"/>
      <c r="E19" s="31"/>
      <c r="F19" s="30"/>
      <c r="G19" s="31"/>
      <c r="H19" s="410"/>
      <c r="I19" s="368"/>
      <c r="J19" s="239"/>
    </row>
    <row r="20" spans="1:10" ht="14.25" customHeight="1" x14ac:dyDescent="0.2">
      <c r="A20" s="111" t="s">
        <v>5</v>
      </c>
      <c r="B20" s="30"/>
      <c r="C20" s="239"/>
      <c r="D20" s="30"/>
      <c r="E20" s="31"/>
      <c r="F20" s="30"/>
      <c r="G20" s="31"/>
      <c r="H20" s="410"/>
      <c r="I20" s="368"/>
      <c r="J20" s="239"/>
    </row>
    <row r="21" spans="1:10" x14ac:dyDescent="0.2">
      <c r="A21" s="114" t="s">
        <v>34</v>
      </c>
      <c r="B21" s="113">
        <v>0</v>
      </c>
      <c r="C21" s="112">
        <v>0</v>
      </c>
      <c r="D21" s="113">
        <v>0</v>
      </c>
      <c r="E21" s="446">
        <v>0</v>
      </c>
      <c r="F21" s="113">
        <v>0</v>
      </c>
      <c r="G21" s="446">
        <v>0</v>
      </c>
      <c r="H21" s="447">
        <v>0</v>
      </c>
      <c r="I21" s="368">
        <v>7000</v>
      </c>
      <c r="J21" s="239">
        <v>7000</v>
      </c>
    </row>
    <row r="22" spans="1:10" ht="14.25" customHeight="1" x14ac:dyDescent="0.2">
      <c r="A22" s="111" t="s">
        <v>4</v>
      </c>
      <c r="B22" s="29">
        <v>0</v>
      </c>
      <c r="C22" s="109">
        <v>0</v>
      </c>
      <c r="D22" s="29">
        <v>0</v>
      </c>
      <c r="E22" s="110">
        <v>0</v>
      </c>
      <c r="F22" s="29">
        <v>0</v>
      </c>
      <c r="G22" s="110">
        <v>0</v>
      </c>
      <c r="H22" s="448">
        <v>0</v>
      </c>
      <c r="I22" s="369">
        <v>7000</v>
      </c>
      <c r="J22" s="68">
        <v>7000</v>
      </c>
    </row>
    <row r="23" spans="1:10" ht="13.5" thickBot="1" x14ac:dyDescent="0.25">
      <c r="A23" s="238"/>
      <c r="B23" s="30"/>
      <c r="C23" s="239"/>
      <c r="D23" s="30"/>
      <c r="E23" s="31"/>
      <c r="F23" s="30"/>
      <c r="G23" s="31"/>
      <c r="H23" s="410"/>
      <c r="I23" s="368"/>
      <c r="J23" s="239"/>
    </row>
    <row r="24" spans="1:10" ht="13.5" thickBot="1" x14ac:dyDescent="0.25">
      <c r="A24" s="108" t="s">
        <v>580</v>
      </c>
      <c r="B24" s="107">
        <v>0</v>
      </c>
      <c r="C24" s="105">
        <v>0</v>
      </c>
      <c r="D24" s="107">
        <v>0</v>
      </c>
      <c r="E24" s="106">
        <v>0</v>
      </c>
      <c r="F24" s="107">
        <v>0</v>
      </c>
      <c r="G24" s="106">
        <v>0</v>
      </c>
      <c r="H24" s="415">
        <v>0</v>
      </c>
      <c r="I24" s="471">
        <v>381301</v>
      </c>
      <c r="J24" s="105">
        <v>381301</v>
      </c>
    </row>
    <row r="25" spans="1:10" x14ac:dyDescent="0.2">
      <c r="A25" s="111"/>
      <c r="I25" s="16"/>
      <c r="J25" s="16"/>
    </row>
    <row r="26" spans="1:10" x14ac:dyDescent="0.2">
      <c r="A26" s="238"/>
      <c r="I26" s="239"/>
      <c r="J26" s="239"/>
    </row>
    <row r="27" spans="1:10" x14ac:dyDescent="0.2">
      <c r="I27" s="418"/>
      <c r="J27" s="418"/>
    </row>
    <row r="28" spans="1:10" x14ac:dyDescent="0.2">
      <c r="I28" s="418"/>
      <c r="J28" s="418"/>
    </row>
    <row r="29" spans="1:10" x14ac:dyDescent="0.2">
      <c r="I29" s="418"/>
      <c r="J29" s="418"/>
    </row>
    <row r="30" spans="1:10" x14ac:dyDescent="0.2">
      <c r="I30" s="418"/>
      <c r="J30" s="418"/>
    </row>
    <row r="31" spans="1:10" x14ac:dyDescent="0.2">
      <c r="I31" s="418"/>
      <c r="J31" s="418"/>
    </row>
    <row r="32" spans="1:10" x14ac:dyDescent="0.2">
      <c r="I32" s="418"/>
      <c r="J32" s="418"/>
    </row>
    <row r="33" spans="1:23" x14ac:dyDescent="0.2">
      <c r="I33" s="418"/>
      <c r="J33" s="418"/>
    </row>
    <row r="34" spans="1:23" x14ac:dyDescent="0.2">
      <c r="I34" s="418"/>
      <c r="J34" s="418"/>
    </row>
    <row r="35" spans="1:23" x14ac:dyDescent="0.2">
      <c r="I35" s="418"/>
      <c r="J35" s="418"/>
    </row>
    <row r="36" spans="1:23" s="474" customFormat="1" x14ac:dyDescent="0.2">
      <c r="A36" s="237"/>
      <c r="B36"/>
      <c r="C36"/>
      <c r="D36"/>
      <c r="E36"/>
      <c r="F36"/>
      <c r="G36"/>
      <c r="H36"/>
      <c r="I36" s="418"/>
      <c r="J36" s="418"/>
      <c r="L36"/>
      <c r="M36"/>
      <c r="N36"/>
      <c r="O36"/>
      <c r="P36"/>
      <c r="Q36" s="237"/>
      <c r="R36" s="237"/>
      <c r="S36" s="237"/>
      <c r="T36" s="237"/>
      <c r="U36" s="237"/>
      <c r="V36" s="237"/>
      <c r="W36" s="237"/>
    </row>
    <row r="37" spans="1:23" s="474" customFormat="1" x14ac:dyDescent="0.2">
      <c r="A37" s="237"/>
      <c r="B37"/>
      <c r="C37"/>
      <c r="D37"/>
      <c r="E37"/>
      <c r="F37"/>
      <c r="G37"/>
      <c r="H37"/>
      <c r="I37" s="418"/>
      <c r="J37" s="418"/>
      <c r="L37"/>
      <c r="M37"/>
      <c r="N37"/>
      <c r="O37"/>
      <c r="P37"/>
      <c r="Q37" s="237"/>
      <c r="R37" s="237"/>
      <c r="S37" s="237"/>
      <c r="T37" s="237"/>
      <c r="U37" s="237"/>
      <c r="V37" s="237"/>
      <c r="W37" s="237"/>
    </row>
    <row r="38" spans="1:23" s="474" customFormat="1" x14ac:dyDescent="0.2">
      <c r="A38" s="237"/>
      <c r="B38"/>
      <c r="C38"/>
      <c r="D38"/>
      <c r="E38"/>
      <c r="F38"/>
      <c r="G38"/>
      <c r="H38"/>
      <c r="I38" s="418"/>
      <c r="J38" s="418"/>
      <c r="L38"/>
      <c r="M38"/>
      <c r="N38"/>
      <c r="O38"/>
      <c r="P38"/>
      <c r="Q38" s="237"/>
      <c r="R38" s="237"/>
      <c r="S38" s="237"/>
      <c r="T38" s="237"/>
      <c r="U38" s="237"/>
      <c r="V38" s="237"/>
      <c r="W38" s="237"/>
    </row>
    <row r="39" spans="1:23" s="474" customFormat="1" x14ac:dyDescent="0.2">
      <c r="A39" s="237"/>
      <c r="B39"/>
      <c r="C39"/>
      <c r="D39"/>
      <c r="E39"/>
      <c r="F39"/>
      <c r="G39"/>
      <c r="H39"/>
      <c r="I39" s="418"/>
      <c r="J39" s="418"/>
      <c r="L39"/>
      <c r="M39"/>
      <c r="N39"/>
      <c r="O39"/>
      <c r="P39"/>
      <c r="Q39" s="237"/>
      <c r="R39" s="237"/>
      <c r="S39" s="237"/>
      <c r="T39" s="237"/>
      <c r="U39" s="237"/>
      <c r="V39" s="237"/>
      <c r="W39" s="237"/>
    </row>
    <row r="40" spans="1:23" s="474" customFormat="1" x14ac:dyDescent="0.2">
      <c r="A40" s="237"/>
      <c r="B40"/>
      <c r="C40"/>
      <c r="D40"/>
      <c r="E40"/>
      <c r="F40"/>
      <c r="G40"/>
      <c r="H40"/>
      <c r="I40" s="418"/>
      <c r="J40" s="418"/>
      <c r="L40"/>
      <c r="M40"/>
      <c r="N40"/>
      <c r="O40"/>
      <c r="P40"/>
      <c r="Q40" s="237"/>
      <c r="R40" s="237"/>
      <c r="S40" s="237"/>
      <c r="T40" s="237"/>
      <c r="U40" s="237"/>
      <c r="V40" s="237"/>
      <c r="W40" s="237"/>
    </row>
    <row r="41" spans="1:23" s="474" customFormat="1" x14ac:dyDescent="0.2">
      <c r="A41" s="237"/>
      <c r="B41"/>
      <c r="C41"/>
      <c r="D41"/>
      <c r="E41"/>
      <c r="F41"/>
      <c r="G41"/>
      <c r="H41"/>
      <c r="I41" s="418"/>
      <c r="J41" s="418"/>
      <c r="L41"/>
      <c r="M41"/>
      <c r="N41"/>
      <c r="O41"/>
      <c r="P41"/>
      <c r="Q41" s="237"/>
      <c r="R41" s="237"/>
      <c r="S41" s="237"/>
      <c r="T41" s="237"/>
      <c r="U41" s="237"/>
      <c r="V41" s="237"/>
      <c r="W41" s="237"/>
    </row>
    <row r="42" spans="1:23" s="474" customFormat="1" x14ac:dyDescent="0.2">
      <c r="A42" s="237"/>
      <c r="B42"/>
      <c r="C42"/>
      <c r="D42"/>
      <c r="E42"/>
      <c r="F42"/>
      <c r="G42"/>
      <c r="H42"/>
      <c r="I42" s="418"/>
      <c r="J42" s="418"/>
      <c r="L42"/>
      <c r="M42"/>
      <c r="N42"/>
      <c r="O42"/>
      <c r="P42"/>
      <c r="Q42" s="237"/>
      <c r="R42" s="237"/>
      <c r="S42" s="237"/>
      <c r="T42" s="237"/>
      <c r="U42" s="237"/>
      <c r="V42" s="237"/>
      <c r="W42" s="237"/>
    </row>
    <row r="43" spans="1:23" s="474" customFormat="1" x14ac:dyDescent="0.2">
      <c r="A43" s="237"/>
      <c r="B43"/>
      <c r="C43"/>
      <c r="D43"/>
      <c r="E43"/>
      <c r="F43"/>
      <c r="G43"/>
      <c r="H43"/>
      <c r="I43" s="418"/>
      <c r="J43" s="418"/>
      <c r="L43"/>
      <c r="M43"/>
      <c r="N43"/>
      <c r="O43"/>
      <c r="P43"/>
      <c r="Q43" s="237"/>
      <c r="R43" s="237"/>
      <c r="S43" s="237"/>
      <c r="T43" s="237"/>
      <c r="U43" s="237"/>
      <c r="V43" s="237"/>
      <c r="W43" s="237"/>
    </row>
    <row r="44" spans="1:23" s="474" customFormat="1" x14ac:dyDescent="0.2">
      <c r="A44" s="237"/>
      <c r="B44"/>
      <c r="C44"/>
      <c r="D44"/>
      <c r="E44"/>
      <c r="F44"/>
      <c r="G44"/>
      <c r="H44"/>
      <c r="I44" s="418"/>
      <c r="J44" s="418"/>
      <c r="L44"/>
      <c r="M44"/>
      <c r="N44"/>
      <c r="O44"/>
      <c r="P44"/>
      <c r="Q44" s="237"/>
      <c r="R44" s="237"/>
      <c r="S44" s="237"/>
      <c r="T44" s="237"/>
      <c r="U44" s="237"/>
      <c r="V44" s="237"/>
      <c r="W44" s="237"/>
    </row>
    <row r="45" spans="1:23" s="474" customFormat="1" x14ac:dyDescent="0.2">
      <c r="A45" s="237"/>
      <c r="B45"/>
      <c r="C45"/>
      <c r="D45"/>
      <c r="E45"/>
      <c r="F45"/>
      <c r="G45"/>
      <c r="H45"/>
      <c r="I45" s="418"/>
      <c r="J45" s="418"/>
      <c r="L45"/>
      <c r="M45"/>
      <c r="N45"/>
      <c r="O45"/>
      <c r="P45"/>
      <c r="Q45" s="237"/>
      <c r="R45" s="237"/>
      <c r="S45" s="237"/>
      <c r="T45" s="237"/>
      <c r="U45" s="237"/>
      <c r="V45" s="237"/>
      <c r="W45" s="237"/>
    </row>
    <row r="46" spans="1:23" s="474" customFormat="1" x14ac:dyDescent="0.2">
      <c r="A46" s="237"/>
      <c r="B46"/>
      <c r="C46"/>
      <c r="D46"/>
      <c r="E46"/>
      <c r="F46"/>
      <c r="G46"/>
      <c r="H46"/>
      <c r="I46" s="418"/>
      <c r="J46" s="418"/>
      <c r="L46"/>
      <c r="M46"/>
      <c r="N46"/>
      <c r="O46"/>
      <c r="P46"/>
      <c r="Q46" s="237"/>
      <c r="R46" s="237"/>
      <c r="S46" s="237"/>
      <c r="T46" s="237"/>
      <c r="U46" s="237"/>
      <c r="V46" s="237"/>
      <c r="W46" s="237"/>
    </row>
    <row r="47" spans="1:23" s="474" customFormat="1" x14ac:dyDescent="0.2">
      <c r="A47" s="237"/>
      <c r="B47"/>
      <c r="C47"/>
      <c r="D47"/>
      <c r="E47"/>
      <c r="F47"/>
      <c r="G47"/>
      <c r="H47"/>
      <c r="I47" s="418"/>
      <c r="J47" s="418"/>
      <c r="L47"/>
      <c r="M47"/>
      <c r="N47"/>
      <c r="O47"/>
      <c r="P47"/>
      <c r="Q47" s="237"/>
      <c r="R47" s="237"/>
      <c r="S47" s="237"/>
      <c r="T47" s="237"/>
      <c r="U47" s="237"/>
      <c r="V47" s="237"/>
      <c r="W47" s="237"/>
    </row>
    <row r="48" spans="1:23" s="474" customFormat="1" x14ac:dyDescent="0.2">
      <c r="A48" s="237"/>
      <c r="B48"/>
      <c r="C48"/>
      <c r="D48"/>
      <c r="E48"/>
      <c r="F48"/>
      <c r="G48"/>
      <c r="H48"/>
      <c r="I48" s="418"/>
      <c r="J48" s="418"/>
      <c r="L48"/>
      <c r="M48"/>
      <c r="N48"/>
      <c r="O48"/>
      <c r="P48"/>
      <c r="Q48" s="237"/>
      <c r="R48" s="237"/>
      <c r="S48" s="237"/>
      <c r="T48" s="237"/>
      <c r="U48" s="237"/>
      <c r="V48" s="237"/>
      <c r="W48" s="237"/>
    </row>
    <row r="49" spans="1:23" s="474" customFormat="1" x14ac:dyDescent="0.2">
      <c r="A49" s="237"/>
      <c r="B49"/>
      <c r="C49"/>
      <c r="D49"/>
      <c r="E49"/>
      <c r="F49"/>
      <c r="G49"/>
      <c r="H49"/>
      <c r="I49" s="418"/>
      <c r="J49" s="418"/>
      <c r="L49"/>
      <c r="M49"/>
      <c r="N49"/>
      <c r="O49"/>
      <c r="P49"/>
      <c r="Q49" s="237"/>
      <c r="R49" s="237"/>
      <c r="S49" s="237"/>
      <c r="T49" s="237"/>
      <c r="U49" s="237"/>
      <c r="V49" s="237"/>
      <c r="W49" s="237"/>
    </row>
    <row r="50" spans="1:23" s="474" customFormat="1" x14ac:dyDescent="0.2">
      <c r="A50" s="237"/>
      <c r="B50"/>
      <c r="C50"/>
      <c r="D50"/>
      <c r="E50"/>
      <c r="F50"/>
      <c r="G50"/>
      <c r="H50"/>
      <c r="I50" s="418"/>
      <c r="J50" s="418"/>
      <c r="L50"/>
      <c r="M50"/>
      <c r="N50"/>
      <c r="O50"/>
      <c r="P50"/>
      <c r="Q50" s="237"/>
      <c r="R50" s="237"/>
      <c r="S50" s="237"/>
      <c r="T50" s="237"/>
      <c r="U50" s="237"/>
      <c r="V50" s="237"/>
      <c r="W50" s="237"/>
    </row>
    <row r="51" spans="1:23" s="474" customFormat="1" x14ac:dyDescent="0.2">
      <c r="A51" s="237"/>
      <c r="B51"/>
      <c r="C51"/>
      <c r="D51"/>
      <c r="E51"/>
      <c r="F51"/>
      <c r="G51"/>
      <c r="H51"/>
      <c r="I51" s="418"/>
      <c r="J51" s="418"/>
      <c r="L51"/>
      <c r="M51"/>
      <c r="N51"/>
      <c r="O51"/>
      <c r="P51"/>
      <c r="Q51" s="237"/>
      <c r="R51" s="237"/>
      <c r="S51" s="237"/>
      <c r="T51" s="237"/>
      <c r="U51" s="237"/>
      <c r="V51" s="237"/>
      <c r="W51" s="237"/>
    </row>
    <row r="52" spans="1:23" s="474" customFormat="1" x14ac:dyDescent="0.2">
      <c r="A52" s="237"/>
      <c r="B52"/>
      <c r="C52"/>
      <c r="D52"/>
      <c r="E52"/>
      <c r="F52"/>
      <c r="G52"/>
      <c r="H52"/>
      <c r="I52" s="418"/>
      <c r="J52" s="418"/>
      <c r="L52"/>
      <c r="M52"/>
      <c r="N52"/>
      <c r="O52"/>
      <c r="P52"/>
      <c r="Q52" s="237"/>
      <c r="R52" s="237"/>
      <c r="S52" s="237"/>
      <c r="T52" s="237"/>
      <c r="U52" s="237"/>
      <c r="V52" s="237"/>
      <c r="W52" s="237"/>
    </row>
    <row r="53" spans="1:23" s="474" customFormat="1" x14ac:dyDescent="0.2">
      <c r="A53" s="237"/>
      <c r="B53"/>
      <c r="C53"/>
      <c r="D53"/>
      <c r="E53"/>
      <c r="F53"/>
      <c r="G53"/>
      <c r="H53"/>
      <c r="I53" s="418"/>
      <c r="J53" s="418"/>
      <c r="L53"/>
      <c r="M53"/>
      <c r="N53"/>
      <c r="O53"/>
      <c r="P53"/>
      <c r="Q53" s="237"/>
      <c r="R53" s="237"/>
      <c r="S53" s="237"/>
      <c r="T53" s="237"/>
      <c r="U53" s="237"/>
      <c r="V53" s="237"/>
      <c r="W53" s="237"/>
    </row>
    <row r="54" spans="1:23" s="474" customFormat="1" x14ac:dyDescent="0.2">
      <c r="A54" s="237"/>
      <c r="B54"/>
      <c r="C54"/>
      <c r="D54"/>
      <c r="E54"/>
      <c r="F54"/>
      <c r="G54"/>
      <c r="H54"/>
      <c r="I54" s="418"/>
      <c r="J54" s="418"/>
      <c r="L54"/>
      <c r="M54"/>
      <c r="N54"/>
      <c r="O54"/>
      <c r="P54"/>
      <c r="Q54" s="237"/>
      <c r="R54" s="237"/>
      <c r="S54" s="237"/>
      <c r="T54" s="237"/>
      <c r="U54" s="237"/>
      <c r="V54" s="237"/>
      <c r="W54" s="237"/>
    </row>
    <row r="55" spans="1:23" s="474" customFormat="1" x14ac:dyDescent="0.2">
      <c r="A55" s="237"/>
      <c r="B55"/>
      <c r="C55"/>
      <c r="D55"/>
      <c r="E55"/>
      <c r="F55"/>
      <c r="G55"/>
      <c r="H55"/>
      <c r="I55" s="418"/>
      <c r="J55" s="418"/>
      <c r="L55"/>
      <c r="M55"/>
      <c r="N55"/>
      <c r="O55"/>
      <c r="P55"/>
      <c r="Q55" s="237"/>
      <c r="R55" s="237"/>
      <c r="S55" s="237"/>
      <c r="T55" s="237"/>
      <c r="U55" s="237"/>
      <c r="V55" s="237"/>
      <c r="W55" s="237"/>
    </row>
    <row r="56" spans="1:23" s="474" customFormat="1" x14ac:dyDescent="0.2">
      <c r="A56" s="237"/>
      <c r="B56"/>
      <c r="C56"/>
      <c r="D56"/>
      <c r="E56"/>
      <c r="F56"/>
      <c r="G56"/>
      <c r="H56"/>
      <c r="I56" s="418"/>
      <c r="J56" s="418"/>
      <c r="L56"/>
      <c r="M56"/>
      <c r="N56"/>
      <c r="O56"/>
      <c r="P56"/>
      <c r="Q56" s="237"/>
      <c r="R56" s="237"/>
      <c r="S56" s="237"/>
      <c r="T56" s="237"/>
      <c r="U56" s="237"/>
      <c r="V56" s="237"/>
      <c r="W56" s="237"/>
    </row>
    <row r="57" spans="1:23" s="474" customFormat="1" x14ac:dyDescent="0.2">
      <c r="A57" s="237"/>
      <c r="B57"/>
      <c r="C57"/>
      <c r="D57"/>
      <c r="E57"/>
      <c r="F57"/>
      <c r="G57"/>
      <c r="H57"/>
      <c r="I57" s="418"/>
      <c r="J57" s="418"/>
      <c r="L57"/>
      <c r="M57"/>
      <c r="N57"/>
      <c r="O57"/>
      <c r="P57"/>
      <c r="Q57" s="237"/>
      <c r="R57" s="237"/>
      <c r="S57" s="237"/>
      <c r="T57" s="237"/>
      <c r="U57" s="237"/>
      <c r="V57" s="237"/>
      <c r="W57" s="237"/>
    </row>
    <row r="58" spans="1:23" s="474" customFormat="1" x14ac:dyDescent="0.2">
      <c r="A58" s="237"/>
      <c r="B58"/>
      <c r="C58"/>
      <c r="D58"/>
      <c r="E58"/>
      <c r="F58"/>
      <c r="G58"/>
      <c r="H58"/>
      <c r="I58" s="418"/>
      <c r="J58" s="418"/>
      <c r="L58"/>
      <c r="M58"/>
      <c r="N58"/>
      <c r="O58"/>
      <c r="P58"/>
      <c r="Q58" s="237"/>
      <c r="R58" s="237"/>
      <c r="S58" s="237"/>
      <c r="T58" s="237"/>
      <c r="U58" s="237"/>
      <c r="V58" s="237"/>
      <c r="W58" s="237"/>
    </row>
    <row r="59" spans="1:23" s="474" customFormat="1" x14ac:dyDescent="0.2">
      <c r="A59" s="237"/>
      <c r="B59"/>
      <c r="C59"/>
      <c r="D59"/>
      <c r="E59"/>
      <c r="F59"/>
      <c r="G59"/>
      <c r="H59"/>
      <c r="I59" s="418"/>
      <c r="J59" s="418"/>
      <c r="L59"/>
      <c r="M59"/>
      <c r="N59"/>
      <c r="O59"/>
      <c r="P59"/>
      <c r="Q59" s="237"/>
      <c r="R59" s="237"/>
      <c r="S59" s="237"/>
      <c r="T59" s="237"/>
      <c r="U59" s="237"/>
      <c r="V59" s="237"/>
      <c r="W59" s="237"/>
    </row>
    <row r="60" spans="1:23" s="474" customFormat="1" x14ac:dyDescent="0.2">
      <c r="A60" s="237"/>
      <c r="B60"/>
      <c r="C60"/>
      <c r="D60"/>
      <c r="E60"/>
      <c r="F60"/>
      <c r="G60"/>
      <c r="H60"/>
      <c r="I60" s="418"/>
      <c r="J60" s="418"/>
      <c r="L60"/>
      <c r="M60"/>
      <c r="N60"/>
      <c r="O60"/>
      <c r="P60"/>
      <c r="Q60" s="237"/>
      <c r="R60" s="237"/>
      <c r="S60" s="237"/>
      <c r="T60" s="237"/>
      <c r="U60" s="237"/>
      <c r="V60" s="237"/>
      <c r="W60" s="237"/>
    </row>
    <row r="61" spans="1:23" s="474" customFormat="1" x14ac:dyDescent="0.2">
      <c r="A61" s="237"/>
      <c r="B61"/>
      <c r="C61"/>
      <c r="D61"/>
      <c r="E61"/>
      <c r="F61"/>
      <c r="G61"/>
      <c r="H61"/>
      <c r="I61" s="418"/>
      <c r="J61" s="418"/>
      <c r="L61"/>
      <c r="M61"/>
      <c r="N61"/>
      <c r="O61"/>
      <c r="P61"/>
      <c r="Q61" s="237"/>
      <c r="R61" s="237"/>
      <c r="S61" s="237"/>
      <c r="T61" s="237"/>
      <c r="U61" s="237"/>
      <c r="V61" s="237"/>
      <c r="W61" s="237"/>
    </row>
    <row r="62" spans="1:23" s="474" customFormat="1" x14ac:dyDescent="0.2">
      <c r="A62" s="237"/>
      <c r="B62"/>
      <c r="C62"/>
      <c r="D62"/>
      <c r="E62"/>
      <c r="F62"/>
      <c r="G62"/>
      <c r="H62"/>
      <c r="I62" s="418"/>
      <c r="J62" s="418"/>
      <c r="L62"/>
      <c r="M62"/>
      <c r="N62"/>
      <c r="O62"/>
      <c r="P62"/>
      <c r="Q62" s="237"/>
      <c r="R62" s="237"/>
      <c r="S62" s="237"/>
      <c r="T62" s="237"/>
      <c r="U62" s="237"/>
      <c r="V62" s="237"/>
      <c r="W62" s="237"/>
    </row>
    <row r="63" spans="1:23" s="474" customFormat="1" x14ac:dyDescent="0.2">
      <c r="A63" s="237"/>
      <c r="B63"/>
      <c r="C63"/>
      <c r="D63"/>
      <c r="E63"/>
      <c r="F63"/>
      <c r="G63"/>
      <c r="H63"/>
      <c r="I63" s="418"/>
      <c r="J63" s="418"/>
      <c r="L63"/>
      <c r="M63"/>
      <c r="N63"/>
      <c r="O63"/>
      <c r="P63"/>
      <c r="Q63" s="237"/>
      <c r="R63" s="237"/>
      <c r="S63" s="237"/>
      <c r="T63" s="237"/>
      <c r="U63" s="237"/>
      <c r="V63" s="237"/>
      <c r="W63" s="237"/>
    </row>
    <row r="64" spans="1:23" s="474" customFormat="1" x14ac:dyDescent="0.2">
      <c r="A64" s="237"/>
      <c r="B64"/>
      <c r="C64"/>
      <c r="D64"/>
      <c r="E64"/>
      <c r="F64"/>
      <c r="G64"/>
      <c r="H64"/>
      <c r="I64" s="418"/>
      <c r="J64" s="418"/>
      <c r="L64"/>
      <c r="M64"/>
      <c r="N64"/>
      <c r="O64"/>
      <c r="P64"/>
      <c r="Q64" s="237"/>
      <c r="R64" s="237"/>
      <c r="S64" s="237"/>
      <c r="T64" s="237"/>
      <c r="U64" s="237"/>
      <c r="V64" s="237"/>
      <c r="W64" s="237"/>
    </row>
    <row r="65" spans="1:23" s="474" customFormat="1" x14ac:dyDescent="0.2">
      <c r="A65" s="237"/>
      <c r="B65"/>
      <c r="C65"/>
      <c r="D65"/>
      <c r="E65"/>
      <c r="F65"/>
      <c r="G65"/>
      <c r="H65"/>
      <c r="I65" s="418"/>
      <c r="J65" s="418"/>
      <c r="L65"/>
      <c r="M65"/>
      <c r="N65"/>
      <c r="O65"/>
      <c r="P65"/>
      <c r="Q65" s="237"/>
      <c r="R65" s="237"/>
      <c r="S65" s="237"/>
      <c r="T65" s="237"/>
      <c r="U65" s="237"/>
      <c r="V65" s="237"/>
      <c r="W65" s="237"/>
    </row>
    <row r="66" spans="1:23" s="474" customFormat="1" x14ac:dyDescent="0.2">
      <c r="A66" s="237"/>
      <c r="B66"/>
      <c r="C66"/>
      <c r="D66"/>
      <c r="E66"/>
      <c r="F66"/>
      <c r="G66"/>
      <c r="H66"/>
      <c r="I66" s="418"/>
      <c r="J66" s="418"/>
      <c r="L66"/>
      <c r="M66"/>
      <c r="N66"/>
      <c r="O66"/>
      <c r="P66"/>
      <c r="Q66" s="237"/>
      <c r="R66" s="237"/>
      <c r="S66" s="237"/>
      <c r="T66" s="237"/>
      <c r="U66" s="237"/>
      <c r="V66" s="237"/>
      <c r="W66" s="237"/>
    </row>
    <row r="67" spans="1:23" s="474" customFormat="1" x14ac:dyDescent="0.2">
      <c r="A67" s="237"/>
      <c r="B67"/>
      <c r="C67"/>
      <c r="D67"/>
      <c r="E67"/>
      <c r="F67"/>
      <c r="G67"/>
      <c r="H67"/>
      <c r="I67" s="418"/>
      <c r="J67" s="418"/>
      <c r="L67"/>
      <c r="M67"/>
      <c r="N67"/>
      <c r="O67"/>
      <c r="P67"/>
      <c r="Q67" s="237"/>
      <c r="R67" s="237"/>
      <c r="S67" s="237"/>
      <c r="T67" s="237"/>
      <c r="U67" s="237"/>
      <c r="V67" s="237"/>
      <c r="W67" s="237"/>
    </row>
    <row r="68" spans="1:23" s="474" customFormat="1" x14ac:dyDescent="0.2">
      <c r="A68" s="237"/>
      <c r="B68"/>
      <c r="C68"/>
      <c r="D68"/>
      <c r="E68"/>
      <c r="F68"/>
      <c r="G68"/>
      <c r="H68"/>
      <c r="I68" s="418"/>
      <c r="J68" s="418"/>
      <c r="L68"/>
      <c r="M68"/>
      <c r="N68"/>
      <c r="O68"/>
      <c r="P68"/>
      <c r="Q68" s="237"/>
      <c r="R68" s="237"/>
      <c r="S68" s="237"/>
      <c r="T68" s="237"/>
      <c r="U68" s="237"/>
      <c r="V68" s="237"/>
      <c r="W68" s="237"/>
    </row>
    <row r="69" spans="1:23" s="474" customFormat="1" x14ac:dyDescent="0.2">
      <c r="A69" s="237"/>
      <c r="B69"/>
      <c r="C69"/>
      <c r="D69"/>
      <c r="E69"/>
      <c r="F69"/>
      <c r="G69"/>
      <c r="H69"/>
      <c r="I69" s="418"/>
      <c r="J69" s="418"/>
      <c r="L69"/>
      <c r="M69"/>
      <c r="N69"/>
      <c r="O69"/>
      <c r="P69"/>
      <c r="Q69" s="237"/>
      <c r="R69" s="237"/>
      <c r="S69" s="237"/>
      <c r="T69" s="237"/>
      <c r="U69" s="237"/>
      <c r="V69" s="237"/>
      <c r="W69" s="237"/>
    </row>
    <row r="70" spans="1:23" s="474" customFormat="1" x14ac:dyDescent="0.2">
      <c r="A70" s="237"/>
      <c r="B70"/>
      <c r="C70"/>
      <c r="D70"/>
      <c r="E70"/>
      <c r="F70"/>
      <c r="G70"/>
      <c r="H70"/>
      <c r="I70" s="418"/>
      <c r="J70" s="418"/>
      <c r="L70"/>
      <c r="M70"/>
      <c r="N70"/>
      <c r="O70"/>
      <c r="P70"/>
      <c r="Q70" s="237"/>
      <c r="R70" s="237"/>
      <c r="S70" s="237"/>
      <c r="T70" s="237"/>
      <c r="U70" s="237"/>
      <c r="V70" s="237"/>
      <c r="W70" s="237"/>
    </row>
    <row r="71" spans="1:23" s="474" customFormat="1" x14ac:dyDescent="0.2">
      <c r="A71" s="237"/>
      <c r="B71"/>
      <c r="C71"/>
      <c r="D71"/>
      <c r="E71"/>
      <c r="F71"/>
      <c r="G71"/>
      <c r="H71"/>
      <c r="I71" s="418"/>
      <c r="J71" s="418"/>
      <c r="L71"/>
      <c r="M71"/>
      <c r="N71"/>
      <c r="O71"/>
      <c r="P71"/>
      <c r="Q71" s="237"/>
      <c r="R71" s="237"/>
      <c r="S71" s="237"/>
      <c r="T71" s="237"/>
      <c r="U71" s="237"/>
      <c r="V71" s="237"/>
      <c r="W71" s="237"/>
    </row>
    <row r="72" spans="1:23" s="474" customFormat="1" x14ac:dyDescent="0.2">
      <c r="A72" s="237"/>
      <c r="B72"/>
      <c r="C72"/>
      <c r="D72"/>
      <c r="E72"/>
      <c r="F72"/>
      <c r="G72"/>
      <c r="H72"/>
      <c r="I72" s="418"/>
      <c r="J72" s="418"/>
      <c r="L72"/>
      <c r="M72"/>
      <c r="N72"/>
      <c r="O72"/>
      <c r="P72"/>
      <c r="Q72" s="237"/>
      <c r="R72" s="237"/>
      <c r="S72" s="237"/>
      <c r="T72" s="237"/>
      <c r="U72" s="237"/>
      <c r="V72" s="237"/>
      <c r="W72" s="237"/>
    </row>
    <row r="73" spans="1:23" s="474" customFormat="1" x14ac:dyDescent="0.2">
      <c r="A73" s="237"/>
      <c r="B73"/>
      <c r="C73"/>
      <c r="D73"/>
      <c r="E73"/>
      <c r="F73"/>
      <c r="G73"/>
      <c r="H73"/>
      <c r="I73" s="418"/>
      <c r="J73" s="418"/>
      <c r="L73"/>
      <c r="M73"/>
      <c r="N73"/>
      <c r="O73"/>
      <c r="P73"/>
      <c r="Q73" s="237"/>
      <c r="R73" s="237"/>
      <c r="S73" s="237"/>
      <c r="T73" s="237"/>
      <c r="U73" s="237"/>
      <c r="V73" s="237"/>
      <c r="W73" s="237"/>
    </row>
    <row r="74" spans="1:23" s="474" customFormat="1" x14ac:dyDescent="0.2">
      <c r="A74" s="237"/>
      <c r="B74"/>
      <c r="C74"/>
      <c r="D74"/>
      <c r="E74"/>
      <c r="F74"/>
      <c r="G74"/>
      <c r="H74"/>
      <c r="I74" s="418"/>
      <c r="J74" s="418"/>
      <c r="L74"/>
      <c r="M74"/>
      <c r="N74"/>
      <c r="O74"/>
      <c r="P74"/>
      <c r="Q74" s="237"/>
      <c r="R74" s="237"/>
      <c r="S74" s="237"/>
      <c r="T74" s="237"/>
      <c r="U74" s="237"/>
      <c r="V74" s="237"/>
      <c r="W74" s="237"/>
    </row>
    <row r="75" spans="1:23" s="474" customFormat="1" x14ac:dyDescent="0.2">
      <c r="A75" s="237"/>
      <c r="B75"/>
      <c r="C75"/>
      <c r="D75"/>
      <c r="E75"/>
      <c r="F75"/>
      <c r="G75"/>
      <c r="H75"/>
      <c r="I75" s="418"/>
      <c r="J75" s="418"/>
      <c r="L75"/>
      <c r="M75"/>
      <c r="N75"/>
      <c r="O75"/>
      <c r="P75"/>
      <c r="Q75" s="237"/>
      <c r="R75" s="237"/>
      <c r="S75" s="237"/>
      <c r="T75" s="237"/>
      <c r="U75" s="237"/>
      <c r="V75" s="237"/>
      <c r="W75" s="237"/>
    </row>
    <row r="76" spans="1:23" s="474" customFormat="1" x14ac:dyDescent="0.2">
      <c r="A76" s="237"/>
      <c r="B76"/>
      <c r="C76"/>
      <c r="D76"/>
      <c r="E76"/>
      <c r="F76"/>
      <c r="G76"/>
      <c r="H76"/>
      <c r="I76" s="418"/>
      <c r="J76" s="418"/>
      <c r="L76"/>
      <c r="M76"/>
      <c r="N76"/>
      <c r="O76"/>
      <c r="P76"/>
      <c r="Q76" s="237"/>
      <c r="R76" s="237"/>
      <c r="S76" s="237"/>
      <c r="T76" s="237"/>
      <c r="U76" s="237"/>
      <c r="V76" s="237"/>
      <c r="W76" s="237"/>
    </row>
    <row r="77" spans="1:23" s="474" customFormat="1" x14ac:dyDescent="0.2">
      <c r="A77" s="237"/>
      <c r="B77"/>
      <c r="C77"/>
      <c r="D77"/>
      <c r="E77"/>
      <c r="F77"/>
      <c r="G77"/>
      <c r="H77"/>
      <c r="I77" s="418"/>
      <c r="J77" s="418"/>
      <c r="L77"/>
      <c r="M77"/>
      <c r="N77"/>
      <c r="O77"/>
      <c r="P77"/>
      <c r="Q77" s="237"/>
      <c r="R77" s="237"/>
      <c r="S77" s="237"/>
      <c r="T77" s="237"/>
      <c r="U77" s="237"/>
      <c r="V77" s="237"/>
      <c r="W77" s="237"/>
    </row>
    <row r="78" spans="1:23" s="474" customFormat="1" x14ac:dyDescent="0.2">
      <c r="A78" s="237"/>
      <c r="B78"/>
      <c r="C78"/>
      <c r="D78"/>
      <c r="E78"/>
      <c r="F78"/>
      <c r="G78"/>
      <c r="H78"/>
      <c r="I78" s="418"/>
      <c r="J78" s="418"/>
      <c r="L78"/>
      <c r="M78"/>
      <c r="N78"/>
      <c r="O78"/>
      <c r="P78"/>
      <c r="Q78" s="237"/>
      <c r="R78" s="237"/>
      <c r="S78" s="237"/>
      <c r="T78" s="237"/>
      <c r="U78" s="237"/>
      <c r="V78" s="237"/>
      <c r="W78" s="237"/>
    </row>
    <row r="79" spans="1:23" s="474" customFormat="1" x14ac:dyDescent="0.2">
      <c r="A79" s="237"/>
      <c r="B79"/>
      <c r="C79"/>
      <c r="D79"/>
      <c r="E79"/>
      <c r="F79"/>
      <c r="G79"/>
      <c r="H79"/>
      <c r="I79" s="418"/>
      <c r="J79" s="418"/>
      <c r="L79"/>
      <c r="M79"/>
      <c r="N79"/>
      <c r="O79"/>
      <c r="P79"/>
      <c r="Q79" s="237"/>
      <c r="R79" s="237"/>
      <c r="S79" s="237"/>
      <c r="T79" s="237"/>
      <c r="U79" s="237"/>
      <c r="V79" s="237"/>
      <c r="W79" s="237"/>
    </row>
    <row r="80" spans="1:23" s="474" customFormat="1" x14ac:dyDescent="0.2">
      <c r="A80" s="237"/>
      <c r="B80"/>
      <c r="C80"/>
      <c r="D80"/>
      <c r="E80"/>
      <c r="F80"/>
      <c r="G80"/>
      <c r="H80"/>
      <c r="I80" s="418"/>
      <c r="J80" s="418"/>
      <c r="L80"/>
      <c r="M80"/>
      <c r="N80"/>
      <c r="O80"/>
      <c r="P80"/>
      <c r="Q80" s="237"/>
      <c r="R80" s="237"/>
      <c r="S80" s="237"/>
      <c r="T80" s="237"/>
      <c r="U80" s="237"/>
      <c r="V80" s="237"/>
      <c r="W80" s="237"/>
    </row>
    <row r="81" spans="1:23" s="474" customFormat="1" x14ac:dyDescent="0.2">
      <c r="A81" s="237"/>
      <c r="B81"/>
      <c r="C81"/>
      <c r="D81"/>
      <c r="E81"/>
      <c r="F81"/>
      <c r="G81"/>
      <c r="H81"/>
      <c r="I81" s="418"/>
      <c r="J81" s="418"/>
      <c r="L81"/>
      <c r="M81"/>
      <c r="N81"/>
      <c r="O81"/>
      <c r="P81"/>
      <c r="Q81" s="237"/>
      <c r="R81" s="237"/>
      <c r="S81" s="237"/>
      <c r="T81" s="237"/>
      <c r="U81" s="237"/>
      <c r="V81" s="237"/>
      <c r="W81" s="237"/>
    </row>
    <row r="82" spans="1:23" s="474" customFormat="1" x14ac:dyDescent="0.2">
      <c r="A82" s="237"/>
      <c r="B82"/>
      <c r="C82"/>
      <c r="D82"/>
      <c r="E82"/>
      <c r="F82"/>
      <c r="G82"/>
      <c r="H82"/>
      <c r="I82" s="418"/>
      <c r="J82" s="418"/>
      <c r="L82"/>
      <c r="M82"/>
      <c r="N82"/>
      <c r="O82"/>
      <c r="P82"/>
      <c r="Q82" s="237"/>
      <c r="R82" s="237"/>
      <c r="S82" s="237"/>
      <c r="T82" s="237"/>
      <c r="U82" s="237"/>
      <c r="V82" s="237"/>
      <c r="W82" s="237"/>
    </row>
    <row r="83" spans="1:23" s="474" customFormat="1" x14ac:dyDescent="0.2">
      <c r="A83" s="237"/>
      <c r="B83"/>
      <c r="C83"/>
      <c r="D83"/>
      <c r="E83"/>
      <c r="F83"/>
      <c r="G83"/>
      <c r="H83"/>
      <c r="I83" s="418"/>
      <c r="J83" s="418"/>
      <c r="L83"/>
      <c r="M83"/>
      <c r="N83"/>
      <c r="O83"/>
      <c r="P83"/>
      <c r="Q83" s="237"/>
      <c r="R83" s="237"/>
      <c r="S83" s="237"/>
      <c r="T83" s="237"/>
      <c r="U83" s="237"/>
      <c r="V83" s="237"/>
      <c r="W83" s="237"/>
    </row>
    <row r="84" spans="1:23" s="474" customFormat="1" x14ac:dyDescent="0.2">
      <c r="A84" s="237"/>
      <c r="B84"/>
      <c r="C84"/>
      <c r="D84"/>
      <c r="E84"/>
      <c r="F84"/>
      <c r="G84"/>
      <c r="H84"/>
      <c r="I84" s="418"/>
      <c r="J84" s="418"/>
      <c r="L84"/>
      <c r="M84"/>
      <c r="N84"/>
      <c r="O84"/>
      <c r="P84"/>
      <c r="Q84" s="237"/>
      <c r="R84" s="237"/>
      <c r="S84" s="237"/>
      <c r="T84" s="237"/>
      <c r="U84" s="237"/>
      <c r="V84" s="237"/>
      <c r="W84" s="237"/>
    </row>
    <row r="85" spans="1:23" s="474" customFormat="1" x14ac:dyDescent="0.2">
      <c r="A85" s="237"/>
      <c r="B85"/>
      <c r="C85"/>
      <c r="D85"/>
      <c r="E85"/>
      <c r="F85"/>
      <c r="G85"/>
      <c r="H85"/>
      <c r="I85" s="418"/>
      <c r="J85" s="418"/>
      <c r="L85"/>
      <c r="M85"/>
      <c r="N85"/>
      <c r="O85"/>
      <c r="P85"/>
      <c r="Q85" s="237"/>
      <c r="R85" s="237"/>
      <c r="S85" s="237"/>
      <c r="T85" s="237"/>
      <c r="U85" s="237"/>
      <c r="V85" s="237"/>
      <c r="W85" s="237"/>
    </row>
    <row r="86" spans="1:23" s="474" customFormat="1" x14ac:dyDescent="0.2">
      <c r="A86" s="237"/>
      <c r="B86"/>
      <c r="C86"/>
      <c r="D86"/>
      <c r="E86"/>
      <c r="F86"/>
      <c r="G86"/>
      <c r="H86"/>
      <c r="I86" s="418"/>
      <c r="J86" s="418"/>
      <c r="L86"/>
      <c r="M86"/>
      <c r="N86"/>
      <c r="O86"/>
      <c r="P86"/>
      <c r="Q86" s="237"/>
      <c r="R86" s="237"/>
      <c r="S86" s="237"/>
      <c r="T86" s="237"/>
      <c r="U86" s="237"/>
      <c r="V86" s="237"/>
      <c r="W86" s="237"/>
    </row>
    <row r="87" spans="1:23" s="474" customFormat="1" x14ac:dyDescent="0.2">
      <c r="A87" s="237"/>
      <c r="B87"/>
      <c r="C87"/>
      <c r="D87"/>
      <c r="E87"/>
      <c r="F87"/>
      <c r="G87"/>
      <c r="H87"/>
      <c r="I87" s="418"/>
      <c r="J87" s="418"/>
      <c r="L87"/>
      <c r="M87"/>
      <c r="N87"/>
      <c r="O87"/>
      <c r="P87"/>
      <c r="Q87" s="237"/>
      <c r="R87" s="237"/>
      <c r="S87" s="237"/>
      <c r="T87" s="237"/>
      <c r="U87" s="237"/>
      <c r="V87" s="237"/>
      <c r="W87" s="237"/>
    </row>
    <row r="88" spans="1:23" s="474" customFormat="1" x14ac:dyDescent="0.2">
      <c r="A88" s="237"/>
      <c r="B88"/>
      <c r="C88"/>
      <c r="D88"/>
      <c r="E88"/>
      <c r="F88"/>
      <c r="G88"/>
      <c r="H88"/>
      <c r="I88" s="418"/>
      <c r="J88" s="418"/>
      <c r="L88"/>
      <c r="M88"/>
      <c r="N88"/>
      <c r="O88"/>
      <c r="P88"/>
      <c r="Q88" s="237"/>
      <c r="R88" s="237"/>
      <c r="S88" s="237"/>
      <c r="T88" s="237"/>
      <c r="U88" s="237"/>
      <c r="V88" s="237"/>
      <c r="W88" s="237"/>
    </row>
    <row r="89" spans="1:23" s="474" customFormat="1" x14ac:dyDescent="0.2">
      <c r="A89" s="237"/>
      <c r="B89"/>
      <c r="C89"/>
      <c r="D89"/>
      <c r="E89"/>
      <c r="F89"/>
      <c r="G89"/>
      <c r="H89"/>
      <c r="I89" s="418"/>
      <c r="J89" s="418"/>
      <c r="L89"/>
      <c r="M89"/>
      <c r="N89"/>
      <c r="O89"/>
      <c r="P89"/>
      <c r="Q89" s="237"/>
      <c r="R89" s="237"/>
      <c r="S89" s="237"/>
      <c r="T89" s="237"/>
      <c r="U89" s="237"/>
      <c r="V89" s="237"/>
      <c r="W89" s="237"/>
    </row>
    <row r="90" spans="1:23" s="474" customFormat="1" x14ac:dyDescent="0.2">
      <c r="A90" s="237"/>
      <c r="B90"/>
      <c r="C90"/>
      <c r="D90"/>
      <c r="E90"/>
      <c r="F90"/>
      <c r="G90"/>
      <c r="H90"/>
      <c r="I90" s="418"/>
      <c r="J90" s="418"/>
      <c r="L90"/>
      <c r="M90"/>
      <c r="N90"/>
      <c r="O90"/>
      <c r="P90"/>
      <c r="Q90" s="237"/>
      <c r="R90" s="237"/>
      <c r="S90" s="237"/>
      <c r="T90" s="237"/>
      <c r="U90" s="237"/>
      <c r="V90" s="237"/>
      <c r="W90" s="237"/>
    </row>
    <row r="91" spans="1:23" s="474" customFormat="1" x14ac:dyDescent="0.2">
      <c r="A91" s="237"/>
      <c r="B91"/>
      <c r="C91"/>
      <c r="D91"/>
      <c r="E91"/>
      <c r="F91"/>
      <c r="G91"/>
      <c r="H91"/>
      <c r="I91" s="418"/>
      <c r="J91" s="418"/>
      <c r="L91"/>
      <c r="M91"/>
      <c r="N91"/>
      <c r="O91"/>
      <c r="P91"/>
      <c r="Q91" s="237"/>
      <c r="R91" s="237"/>
      <c r="S91" s="237"/>
      <c r="T91" s="237"/>
      <c r="U91" s="237"/>
      <c r="V91" s="237"/>
      <c r="W91" s="237"/>
    </row>
    <row r="92" spans="1:23" s="474" customFormat="1" x14ac:dyDescent="0.2">
      <c r="A92" s="237"/>
      <c r="B92"/>
      <c r="C92"/>
      <c r="D92"/>
      <c r="E92"/>
      <c r="F92"/>
      <c r="G92"/>
      <c r="H92"/>
      <c r="I92" s="418"/>
      <c r="J92" s="418"/>
      <c r="L92"/>
      <c r="M92"/>
      <c r="N92"/>
      <c r="O92"/>
      <c r="P92"/>
      <c r="Q92" s="237"/>
      <c r="R92" s="237"/>
      <c r="S92" s="237"/>
      <c r="T92" s="237"/>
      <c r="U92" s="237"/>
      <c r="V92" s="237"/>
      <c r="W92" s="237"/>
    </row>
    <row r="93" spans="1:23" s="474" customFormat="1" x14ac:dyDescent="0.2">
      <c r="A93" s="237"/>
      <c r="B93"/>
      <c r="C93"/>
      <c r="D93"/>
      <c r="E93"/>
      <c r="F93"/>
      <c r="G93"/>
      <c r="H93"/>
      <c r="I93" s="418"/>
      <c r="J93" s="418"/>
      <c r="L93"/>
      <c r="M93"/>
      <c r="N93"/>
      <c r="O93"/>
      <c r="P93"/>
      <c r="Q93" s="237"/>
      <c r="R93" s="237"/>
      <c r="S93" s="237"/>
      <c r="T93" s="237"/>
      <c r="U93" s="237"/>
      <c r="V93" s="237"/>
      <c r="W93" s="237"/>
    </row>
    <row r="94" spans="1:23" s="474" customFormat="1" x14ac:dyDescent="0.2">
      <c r="A94" s="237"/>
      <c r="B94"/>
      <c r="C94"/>
      <c r="D94"/>
      <c r="E94"/>
      <c r="F94"/>
      <c r="G94"/>
      <c r="H94"/>
      <c r="I94" s="418"/>
      <c r="J94" s="418"/>
      <c r="L94"/>
      <c r="M94"/>
      <c r="N94"/>
      <c r="O94"/>
      <c r="P94"/>
      <c r="Q94" s="237"/>
      <c r="R94" s="237"/>
      <c r="S94" s="237"/>
      <c r="T94" s="237"/>
      <c r="U94" s="237"/>
      <c r="V94" s="237"/>
      <c r="W94" s="237"/>
    </row>
    <row r="95" spans="1:23" s="474" customFormat="1" x14ac:dyDescent="0.2">
      <c r="A95" s="237"/>
      <c r="B95"/>
      <c r="C95"/>
      <c r="D95"/>
      <c r="E95"/>
      <c r="F95"/>
      <c r="G95"/>
      <c r="H95"/>
      <c r="I95" s="418"/>
      <c r="J95" s="418"/>
      <c r="L95"/>
      <c r="M95"/>
      <c r="N95"/>
      <c r="O95"/>
      <c r="P95"/>
      <c r="Q95" s="237"/>
      <c r="R95" s="237"/>
      <c r="S95" s="237"/>
      <c r="T95" s="237"/>
      <c r="U95" s="237"/>
      <c r="V95" s="237"/>
      <c r="W95" s="237"/>
    </row>
    <row r="96" spans="1:23" s="474" customFormat="1" x14ac:dyDescent="0.2">
      <c r="A96" s="237"/>
      <c r="B96"/>
      <c r="C96"/>
      <c r="D96"/>
      <c r="E96"/>
      <c r="F96"/>
      <c r="G96"/>
      <c r="H96"/>
      <c r="I96" s="418"/>
      <c r="J96" s="418"/>
      <c r="L96"/>
      <c r="M96"/>
      <c r="N96"/>
      <c r="O96"/>
      <c r="P96"/>
      <c r="Q96" s="237"/>
      <c r="R96" s="237"/>
      <c r="S96" s="237"/>
      <c r="T96" s="237"/>
      <c r="U96" s="237"/>
      <c r="V96" s="237"/>
      <c r="W96" s="237"/>
    </row>
    <row r="97" spans="1:23" s="474" customFormat="1" x14ac:dyDescent="0.2">
      <c r="A97" s="237"/>
      <c r="B97"/>
      <c r="C97"/>
      <c r="D97"/>
      <c r="E97"/>
      <c r="F97"/>
      <c r="G97"/>
      <c r="H97"/>
      <c r="I97" s="418"/>
      <c r="J97" s="418"/>
      <c r="L97"/>
      <c r="M97"/>
      <c r="N97"/>
      <c r="O97"/>
      <c r="P97"/>
      <c r="Q97" s="237"/>
      <c r="R97" s="237"/>
      <c r="S97" s="237"/>
      <c r="T97" s="237"/>
      <c r="U97" s="237"/>
      <c r="V97" s="237"/>
      <c r="W97" s="237"/>
    </row>
    <row r="98" spans="1:23" s="474" customFormat="1" x14ac:dyDescent="0.2">
      <c r="A98" s="237"/>
      <c r="B98"/>
      <c r="C98"/>
      <c r="D98"/>
      <c r="E98"/>
      <c r="F98"/>
      <c r="G98"/>
      <c r="H98"/>
      <c r="I98" s="418"/>
      <c r="J98" s="418"/>
      <c r="L98"/>
      <c r="M98"/>
      <c r="N98"/>
      <c r="O98"/>
      <c r="P98"/>
      <c r="Q98" s="237"/>
      <c r="R98" s="237"/>
      <c r="S98" s="237"/>
      <c r="T98" s="237"/>
      <c r="U98" s="237"/>
      <c r="V98" s="237"/>
      <c r="W98" s="237"/>
    </row>
    <row r="99" spans="1:23" s="474" customFormat="1" x14ac:dyDescent="0.2">
      <c r="A99" s="237"/>
      <c r="B99"/>
      <c r="C99"/>
      <c r="D99"/>
      <c r="E99"/>
      <c r="F99"/>
      <c r="G99"/>
      <c r="H99"/>
      <c r="I99" s="418"/>
      <c r="J99" s="418"/>
      <c r="L99"/>
      <c r="M99"/>
      <c r="N99"/>
      <c r="O99"/>
      <c r="P99"/>
      <c r="Q99" s="237"/>
      <c r="R99" s="237"/>
      <c r="S99" s="237"/>
      <c r="T99" s="237"/>
      <c r="U99" s="237"/>
      <c r="V99" s="237"/>
      <c r="W99" s="237"/>
    </row>
    <row r="100" spans="1:23" s="474" customFormat="1" x14ac:dyDescent="0.2">
      <c r="A100" s="237"/>
      <c r="B100"/>
      <c r="C100"/>
      <c r="D100"/>
      <c r="E100"/>
      <c r="F100"/>
      <c r="G100"/>
      <c r="H100"/>
      <c r="I100" s="418"/>
      <c r="J100" s="418"/>
      <c r="L100"/>
      <c r="M100"/>
      <c r="N100"/>
      <c r="O100"/>
      <c r="P100"/>
      <c r="Q100" s="237"/>
      <c r="R100" s="237"/>
      <c r="S100" s="237"/>
      <c r="T100" s="237"/>
      <c r="U100" s="237"/>
      <c r="V100" s="237"/>
      <c r="W100" s="237"/>
    </row>
    <row r="101" spans="1:23" s="474" customFormat="1" x14ac:dyDescent="0.2">
      <c r="A101" s="237"/>
      <c r="B101"/>
      <c r="C101"/>
      <c r="D101"/>
      <c r="E101"/>
      <c r="F101"/>
      <c r="G101"/>
      <c r="H101"/>
      <c r="I101" s="418"/>
      <c r="J101" s="418"/>
      <c r="L101"/>
      <c r="M101"/>
      <c r="N101"/>
      <c r="O101"/>
      <c r="P101"/>
      <c r="Q101" s="237"/>
      <c r="R101" s="237"/>
      <c r="S101" s="237"/>
      <c r="T101" s="237"/>
      <c r="U101" s="237"/>
      <c r="V101" s="237"/>
      <c r="W101" s="237"/>
    </row>
    <row r="102" spans="1:23" s="474" customFormat="1" x14ac:dyDescent="0.2">
      <c r="A102" s="237"/>
      <c r="B102"/>
      <c r="C102"/>
      <c r="D102"/>
      <c r="E102"/>
      <c r="F102"/>
      <c r="G102"/>
      <c r="H102"/>
      <c r="I102" s="418"/>
      <c r="J102" s="418"/>
      <c r="L102"/>
      <c r="M102"/>
      <c r="N102"/>
      <c r="O102"/>
      <c r="P102"/>
      <c r="Q102" s="237"/>
      <c r="R102" s="237"/>
      <c r="S102" s="237"/>
      <c r="T102" s="237"/>
      <c r="U102" s="237"/>
      <c r="V102" s="237"/>
      <c r="W102" s="237"/>
    </row>
    <row r="103" spans="1:23" s="474" customFormat="1" x14ac:dyDescent="0.2">
      <c r="A103" s="237"/>
      <c r="B103"/>
      <c r="C103"/>
      <c r="D103"/>
      <c r="E103"/>
      <c r="F103"/>
      <c r="G103"/>
      <c r="H103"/>
      <c r="I103" s="418"/>
      <c r="J103" s="418"/>
      <c r="L103"/>
      <c r="M103"/>
      <c r="N103"/>
      <c r="O103"/>
      <c r="P103"/>
      <c r="Q103" s="237"/>
      <c r="R103" s="237"/>
      <c r="S103" s="237"/>
      <c r="T103" s="237"/>
      <c r="U103" s="237"/>
      <c r="V103" s="237"/>
      <c r="W103" s="237"/>
    </row>
    <row r="104" spans="1:23" s="474" customFormat="1" x14ac:dyDescent="0.2">
      <c r="A104" s="237"/>
      <c r="B104"/>
      <c r="C104"/>
      <c r="D104"/>
      <c r="E104"/>
      <c r="F104"/>
      <c r="G104"/>
      <c r="H104"/>
      <c r="I104" s="418"/>
      <c r="J104" s="418"/>
      <c r="L104"/>
      <c r="M104"/>
      <c r="N104"/>
      <c r="O104"/>
      <c r="P104"/>
      <c r="Q104" s="237"/>
      <c r="R104" s="237"/>
      <c r="S104" s="237"/>
      <c r="T104" s="237"/>
      <c r="U104" s="237"/>
      <c r="V104" s="237"/>
      <c r="W104" s="237"/>
    </row>
    <row r="105" spans="1:23" s="474" customFormat="1" x14ac:dyDescent="0.2">
      <c r="A105" s="237"/>
      <c r="B105"/>
      <c r="C105"/>
      <c r="D105"/>
      <c r="E105"/>
      <c r="F105"/>
      <c r="G105"/>
      <c r="H105"/>
      <c r="I105" s="418"/>
      <c r="J105" s="418"/>
      <c r="L105"/>
      <c r="M105"/>
      <c r="N105"/>
      <c r="O105"/>
      <c r="P105"/>
      <c r="Q105" s="237"/>
      <c r="R105" s="237"/>
      <c r="S105" s="237"/>
      <c r="T105" s="237"/>
      <c r="U105" s="237"/>
      <c r="V105" s="237"/>
      <c r="W105" s="237"/>
    </row>
    <row r="106" spans="1:23" s="474" customFormat="1" x14ac:dyDescent="0.2">
      <c r="A106" s="237"/>
      <c r="B106"/>
      <c r="C106"/>
      <c r="D106"/>
      <c r="E106"/>
      <c r="F106"/>
      <c r="G106"/>
      <c r="H106"/>
      <c r="I106" s="418"/>
      <c r="J106" s="418"/>
      <c r="L106"/>
      <c r="M106"/>
      <c r="N106"/>
      <c r="O106"/>
      <c r="P106"/>
      <c r="Q106" s="237"/>
      <c r="R106" s="237"/>
      <c r="S106" s="237"/>
      <c r="T106" s="237"/>
      <c r="U106" s="237"/>
      <c r="V106" s="237"/>
      <c r="W106" s="237"/>
    </row>
    <row r="107" spans="1:23" s="474" customFormat="1" x14ac:dyDescent="0.2">
      <c r="A107" s="237"/>
      <c r="B107"/>
      <c r="C107"/>
      <c r="D107"/>
      <c r="E107"/>
      <c r="F107"/>
      <c r="G107"/>
      <c r="H107"/>
      <c r="I107" s="418"/>
      <c r="J107" s="418"/>
      <c r="L107"/>
      <c r="M107"/>
      <c r="N107"/>
      <c r="O107"/>
      <c r="P107"/>
      <c r="Q107" s="237"/>
      <c r="R107" s="237"/>
      <c r="S107" s="237"/>
      <c r="T107" s="237"/>
      <c r="U107" s="237"/>
      <c r="V107" s="237"/>
      <c r="W107" s="237"/>
    </row>
    <row r="108" spans="1:23" s="474" customFormat="1" x14ac:dyDescent="0.2">
      <c r="A108" s="237"/>
      <c r="B108"/>
      <c r="C108"/>
      <c r="D108"/>
      <c r="E108"/>
      <c r="F108"/>
      <c r="G108"/>
      <c r="H108"/>
      <c r="I108" s="418"/>
      <c r="J108" s="418"/>
      <c r="L108"/>
      <c r="M108"/>
      <c r="N108"/>
      <c r="O108"/>
      <c r="P108"/>
      <c r="Q108" s="237"/>
      <c r="R108" s="237"/>
      <c r="S108" s="237"/>
      <c r="T108" s="237"/>
      <c r="U108" s="237"/>
      <c r="V108" s="237"/>
      <c r="W108" s="237"/>
    </row>
    <row r="109" spans="1:23" s="474" customFormat="1" x14ac:dyDescent="0.2">
      <c r="A109" s="237"/>
      <c r="B109"/>
      <c r="C109"/>
      <c r="D109"/>
      <c r="E109"/>
      <c r="F109"/>
      <c r="G109"/>
      <c r="H109"/>
      <c r="I109" s="418"/>
      <c r="J109" s="418"/>
      <c r="L109"/>
      <c r="M109"/>
      <c r="N109"/>
      <c r="O109"/>
      <c r="P109"/>
      <c r="Q109" s="237"/>
      <c r="R109" s="237"/>
      <c r="S109" s="237"/>
      <c r="T109" s="237"/>
      <c r="U109" s="237"/>
      <c r="V109" s="237"/>
      <c r="W109" s="237"/>
    </row>
    <row r="110" spans="1:23" s="474" customFormat="1" x14ac:dyDescent="0.2">
      <c r="A110" s="237"/>
      <c r="B110"/>
      <c r="C110"/>
      <c r="D110"/>
      <c r="E110"/>
      <c r="F110"/>
      <c r="G110"/>
      <c r="H110"/>
      <c r="I110" s="418"/>
      <c r="J110" s="418"/>
      <c r="L110"/>
      <c r="M110"/>
      <c r="N110"/>
      <c r="O110"/>
      <c r="P110"/>
      <c r="Q110" s="237"/>
      <c r="R110" s="237"/>
      <c r="S110" s="237"/>
      <c r="T110" s="237"/>
      <c r="U110" s="237"/>
      <c r="V110" s="237"/>
      <c r="W110" s="237"/>
    </row>
    <row r="111" spans="1:23" s="474" customFormat="1" x14ac:dyDescent="0.2">
      <c r="A111" s="237"/>
      <c r="B111"/>
      <c r="C111"/>
      <c r="D111"/>
      <c r="E111"/>
      <c r="F111"/>
      <c r="G111"/>
      <c r="H111"/>
      <c r="I111" s="418"/>
      <c r="J111" s="418"/>
      <c r="L111"/>
      <c r="M111"/>
      <c r="N111"/>
      <c r="O111"/>
      <c r="P111"/>
      <c r="Q111" s="237"/>
      <c r="R111" s="237"/>
      <c r="S111" s="237"/>
      <c r="T111" s="237"/>
      <c r="U111" s="237"/>
      <c r="V111" s="237"/>
      <c r="W111" s="237"/>
    </row>
    <row r="112" spans="1:23" s="474" customFormat="1" x14ac:dyDescent="0.2">
      <c r="A112" s="237"/>
      <c r="B112"/>
      <c r="C112"/>
      <c r="D112"/>
      <c r="E112"/>
      <c r="F112"/>
      <c r="G112"/>
      <c r="H112"/>
      <c r="I112" s="418"/>
      <c r="J112" s="418"/>
      <c r="L112"/>
      <c r="M112"/>
      <c r="N112"/>
      <c r="O112"/>
      <c r="P112"/>
      <c r="Q112" s="237"/>
      <c r="R112" s="237"/>
      <c r="S112" s="237"/>
      <c r="T112" s="237"/>
      <c r="U112" s="237"/>
      <c r="V112" s="237"/>
      <c r="W112" s="237"/>
    </row>
    <row r="113" spans="1:23" s="474" customFormat="1" x14ac:dyDescent="0.2">
      <c r="A113" s="237"/>
      <c r="B113"/>
      <c r="C113"/>
      <c r="D113"/>
      <c r="E113"/>
      <c r="F113"/>
      <c r="G113"/>
      <c r="H113"/>
      <c r="I113" s="418"/>
      <c r="J113" s="418"/>
      <c r="L113"/>
      <c r="M113"/>
      <c r="N113"/>
      <c r="O113"/>
      <c r="P113"/>
      <c r="Q113" s="237"/>
      <c r="R113" s="237"/>
      <c r="S113" s="237"/>
      <c r="T113" s="237"/>
      <c r="U113" s="237"/>
      <c r="V113" s="237"/>
      <c r="W113" s="237"/>
    </row>
    <row r="114" spans="1:23" s="474" customFormat="1" x14ac:dyDescent="0.2">
      <c r="A114" s="237"/>
      <c r="B114"/>
      <c r="C114"/>
      <c r="D114"/>
      <c r="E114"/>
      <c r="F114"/>
      <c r="G114"/>
      <c r="H114"/>
      <c r="I114" s="418"/>
      <c r="J114" s="418"/>
      <c r="L114"/>
      <c r="M114"/>
      <c r="N114"/>
      <c r="O114"/>
      <c r="P114"/>
      <c r="Q114" s="237"/>
      <c r="R114" s="237"/>
      <c r="S114" s="237"/>
      <c r="T114" s="237"/>
      <c r="U114" s="237"/>
      <c r="V114" s="237"/>
      <c r="W114" s="237"/>
    </row>
    <row r="115" spans="1:23" s="474" customFormat="1" x14ac:dyDescent="0.2">
      <c r="A115" s="237"/>
      <c r="B115"/>
      <c r="C115"/>
      <c r="D115"/>
      <c r="E115"/>
      <c r="F115"/>
      <c r="G115"/>
      <c r="H115"/>
      <c r="I115" s="418"/>
      <c r="J115" s="418"/>
      <c r="L115"/>
      <c r="M115"/>
      <c r="N115"/>
      <c r="O115"/>
      <c r="P115"/>
      <c r="Q115" s="237"/>
      <c r="R115" s="237"/>
      <c r="S115" s="237"/>
      <c r="T115" s="237"/>
      <c r="U115" s="237"/>
      <c r="V115" s="237"/>
      <c r="W115" s="237"/>
    </row>
    <row r="116" spans="1:23" s="474" customFormat="1" x14ac:dyDescent="0.2">
      <c r="A116" s="237"/>
      <c r="B116"/>
      <c r="C116"/>
      <c r="D116"/>
      <c r="E116"/>
      <c r="F116"/>
      <c r="G116"/>
      <c r="H116"/>
      <c r="I116" s="418"/>
      <c r="J116" s="418"/>
      <c r="L116"/>
      <c r="M116"/>
      <c r="N116"/>
      <c r="O116"/>
      <c r="P116"/>
      <c r="Q116" s="237"/>
      <c r="R116" s="237"/>
      <c r="S116" s="237"/>
      <c r="T116" s="237"/>
      <c r="U116" s="237"/>
      <c r="V116" s="237"/>
      <c r="W116" s="237"/>
    </row>
    <row r="117" spans="1:23" s="474" customFormat="1" x14ac:dyDescent="0.2">
      <c r="A117" s="237"/>
      <c r="B117"/>
      <c r="C117"/>
      <c r="D117"/>
      <c r="E117"/>
      <c r="F117"/>
      <c r="G117"/>
      <c r="H117"/>
      <c r="I117" s="418"/>
      <c r="J117" s="418"/>
      <c r="L117"/>
      <c r="M117"/>
      <c r="N117"/>
      <c r="O117"/>
      <c r="P117"/>
      <c r="Q117" s="237"/>
      <c r="R117" s="237"/>
      <c r="S117" s="237"/>
      <c r="T117" s="237"/>
      <c r="U117" s="237"/>
      <c r="V117" s="237"/>
      <c r="W117" s="237"/>
    </row>
    <row r="118" spans="1:23" s="474" customFormat="1" x14ac:dyDescent="0.2">
      <c r="A118" s="237"/>
      <c r="B118"/>
      <c r="C118"/>
      <c r="D118"/>
      <c r="E118"/>
      <c r="F118"/>
      <c r="G118"/>
      <c r="H118"/>
      <c r="I118" s="418"/>
      <c r="J118" s="418"/>
      <c r="L118"/>
      <c r="M118"/>
      <c r="N118"/>
      <c r="O118"/>
      <c r="P118"/>
      <c r="Q118" s="237"/>
      <c r="R118" s="237"/>
      <c r="S118" s="237"/>
      <c r="T118" s="237"/>
      <c r="U118" s="237"/>
      <c r="V118" s="237"/>
      <c r="W118" s="237"/>
    </row>
    <row r="119" spans="1:23" s="474" customFormat="1" x14ac:dyDescent="0.2">
      <c r="A119" s="237"/>
      <c r="B119"/>
      <c r="C119"/>
      <c r="D119"/>
      <c r="E119"/>
      <c r="F119"/>
      <c r="G119"/>
      <c r="H119"/>
      <c r="I119" s="418"/>
      <c r="J119" s="418"/>
      <c r="L119"/>
      <c r="M119"/>
      <c r="N119"/>
      <c r="O119"/>
      <c r="P119"/>
      <c r="Q119" s="237"/>
      <c r="R119" s="237"/>
      <c r="S119" s="237"/>
      <c r="T119" s="237"/>
      <c r="U119" s="237"/>
      <c r="V119" s="237"/>
      <c r="W119" s="237"/>
    </row>
    <row r="120" spans="1:23" s="474" customFormat="1" x14ac:dyDescent="0.2">
      <c r="A120" s="237"/>
      <c r="B120"/>
      <c r="C120"/>
      <c r="D120"/>
      <c r="E120"/>
      <c r="F120"/>
      <c r="G120"/>
      <c r="H120"/>
      <c r="I120" s="418"/>
      <c r="J120" s="418"/>
      <c r="L120"/>
      <c r="M120"/>
      <c r="N120"/>
      <c r="O120"/>
      <c r="P120"/>
      <c r="Q120" s="237"/>
      <c r="R120" s="237"/>
      <c r="S120" s="237"/>
      <c r="T120" s="237"/>
      <c r="U120" s="237"/>
      <c r="V120" s="237"/>
      <c r="W120" s="237"/>
    </row>
    <row r="121" spans="1:23" s="474" customFormat="1" x14ac:dyDescent="0.2">
      <c r="A121" s="237"/>
      <c r="B121"/>
      <c r="C121"/>
      <c r="D121"/>
      <c r="E121"/>
      <c r="F121"/>
      <c r="G121"/>
      <c r="H121"/>
      <c r="I121" s="418"/>
      <c r="J121" s="418"/>
      <c r="L121"/>
      <c r="M121"/>
      <c r="N121"/>
      <c r="O121"/>
      <c r="P121"/>
      <c r="Q121" s="237"/>
      <c r="R121" s="237"/>
      <c r="S121" s="237"/>
      <c r="T121" s="237"/>
      <c r="U121" s="237"/>
      <c r="V121" s="237"/>
      <c r="W121" s="237"/>
    </row>
    <row r="122" spans="1:23" s="474" customFormat="1" x14ac:dyDescent="0.2">
      <c r="A122" s="237"/>
      <c r="B122"/>
      <c r="C122"/>
      <c r="D122"/>
      <c r="E122"/>
      <c r="F122"/>
      <c r="G122"/>
      <c r="H122"/>
      <c r="I122" s="418"/>
      <c r="J122" s="418"/>
      <c r="L122"/>
      <c r="M122"/>
      <c r="N122"/>
      <c r="O122"/>
      <c r="P122"/>
      <c r="Q122" s="237"/>
      <c r="R122" s="237"/>
      <c r="S122" s="237"/>
      <c r="T122" s="237"/>
      <c r="U122" s="237"/>
      <c r="V122" s="237"/>
      <c r="W122" s="237"/>
    </row>
    <row r="123" spans="1:23" s="474" customFormat="1" x14ac:dyDescent="0.2">
      <c r="A123" s="237"/>
      <c r="B123"/>
      <c r="C123"/>
      <c r="D123"/>
      <c r="E123"/>
      <c r="F123"/>
      <c r="G123"/>
      <c r="H123"/>
      <c r="I123" s="418"/>
      <c r="J123" s="418"/>
      <c r="L123"/>
      <c r="M123"/>
      <c r="N123"/>
      <c r="O123"/>
      <c r="P123"/>
      <c r="Q123" s="237"/>
      <c r="R123" s="237"/>
      <c r="S123" s="237"/>
      <c r="T123" s="237"/>
      <c r="U123" s="237"/>
      <c r="V123" s="237"/>
      <c r="W123" s="237"/>
    </row>
    <row r="124" spans="1:23" s="474" customFormat="1" x14ac:dyDescent="0.2">
      <c r="A124" s="237"/>
      <c r="B124"/>
      <c r="C124"/>
      <c r="D124"/>
      <c r="E124"/>
      <c r="F124"/>
      <c r="G124"/>
      <c r="H124"/>
      <c r="I124" s="418"/>
      <c r="J124" s="418"/>
      <c r="L124"/>
      <c r="M124"/>
      <c r="N124"/>
      <c r="O124"/>
      <c r="P124"/>
      <c r="Q124" s="237"/>
      <c r="R124" s="237"/>
      <c r="S124" s="237"/>
      <c r="T124" s="237"/>
      <c r="U124" s="237"/>
      <c r="V124" s="237"/>
      <c r="W124" s="237"/>
    </row>
    <row r="125" spans="1:23" s="474" customFormat="1" x14ac:dyDescent="0.2">
      <c r="A125" s="237"/>
      <c r="B125"/>
      <c r="C125"/>
      <c r="D125"/>
      <c r="E125"/>
      <c r="F125"/>
      <c r="G125"/>
      <c r="H125"/>
      <c r="I125" s="418"/>
      <c r="J125" s="418"/>
      <c r="L125"/>
      <c r="M125"/>
      <c r="N125"/>
      <c r="O125"/>
      <c r="P125"/>
      <c r="Q125" s="237"/>
      <c r="R125" s="237"/>
      <c r="S125" s="237"/>
      <c r="T125" s="237"/>
      <c r="U125" s="237"/>
      <c r="V125" s="237"/>
      <c r="W125" s="237"/>
    </row>
    <row r="126" spans="1:23" s="474" customFormat="1" x14ac:dyDescent="0.2">
      <c r="A126" s="237"/>
      <c r="B126"/>
      <c r="C126"/>
      <c r="D126"/>
      <c r="E126"/>
      <c r="F126"/>
      <c r="G126"/>
      <c r="H126"/>
      <c r="I126" s="418"/>
      <c r="J126" s="418"/>
      <c r="L126"/>
      <c r="M126"/>
      <c r="N126"/>
      <c r="O126"/>
      <c r="P126"/>
      <c r="Q126" s="237"/>
      <c r="R126" s="237"/>
      <c r="S126" s="237"/>
      <c r="T126" s="237"/>
      <c r="U126" s="237"/>
      <c r="V126" s="237"/>
      <c r="W126" s="237"/>
    </row>
    <row r="127" spans="1:23" s="474" customFormat="1" x14ac:dyDescent="0.2">
      <c r="A127" s="237"/>
      <c r="B127"/>
      <c r="C127"/>
      <c r="D127"/>
      <c r="E127"/>
      <c r="F127"/>
      <c r="G127"/>
      <c r="H127"/>
      <c r="I127" s="418"/>
      <c r="J127" s="418"/>
      <c r="L127"/>
      <c r="M127"/>
      <c r="N127"/>
      <c r="O127"/>
      <c r="P127"/>
      <c r="Q127" s="237"/>
      <c r="R127" s="237"/>
      <c r="S127" s="237"/>
      <c r="T127" s="237"/>
      <c r="U127" s="237"/>
      <c r="V127" s="237"/>
      <c r="W127" s="237"/>
    </row>
    <row r="128" spans="1:23" s="474" customFormat="1" x14ac:dyDescent="0.2">
      <c r="A128" s="237"/>
      <c r="B128"/>
      <c r="C128"/>
      <c r="D128"/>
      <c r="E128"/>
      <c r="F128"/>
      <c r="G128"/>
      <c r="H128"/>
      <c r="I128" s="418"/>
      <c r="J128" s="418"/>
      <c r="L128"/>
      <c r="M128"/>
      <c r="N128"/>
      <c r="O128"/>
      <c r="P128"/>
      <c r="Q128" s="237"/>
      <c r="R128" s="237"/>
      <c r="S128" s="237"/>
      <c r="T128" s="237"/>
      <c r="U128" s="237"/>
      <c r="V128" s="237"/>
      <c r="W128" s="237"/>
    </row>
    <row r="129" spans="1:23" s="474" customFormat="1" x14ac:dyDescent="0.2">
      <c r="A129" s="237"/>
      <c r="B129"/>
      <c r="C129"/>
      <c r="D129"/>
      <c r="E129"/>
      <c r="F129"/>
      <c r="G129"/>
      <c r="H129"/>
      <c r="I129" s="418"/>
      <c r="J129" s="418"/>
      <c r="L129"/>
      <c r="M129"/>
      <c r="N129"/>
      <c r="O129"/>
      <c r="P129"/>
      <c r="Q129" s="237"/>
      <c r="R129" s="237"/>
      <c r="S129" s="237"/>
      <c r="T129" s="237"/>
      <c r="U129" s="237"/>
      <c r="V129" s="237"/>
      <c r="W129" s="237"/>
    </row>
    <row r="130" spans="1:23" s="474" customFormat="1" x14ac:dyDescent="0.2">
      <c r="A130" s="237"/>
      <c r="B130"/>
      <c r="C130"/>
      <c r="D130"/>
      <c r="E130"/>
      <c r="F130"/>
      <c r="G130"/>
      <c r="H130"/>
      <c r="I130" s="418"/>
      <c r="J130" s="418"/>
      <c r="L130"/>
      <c r="M130"/>
      <c r="N130"/>
      <c r="O130"/>
      <c r="P130"/>
      <c r="Q130" s="237"/>
      <c r="R130" s="237"/>
      <c r="S130" s="237"/>
      <c r="T130" s="237"/>
      <c r="U130" s="237"/>
      <c r="V130" s="237"/>
      <c r="W130" s="237"/>
    </row>
    <row r="131" spans="1:23" s="474" customFormat="1" x14ac:dyDescent="0.2">
      <c r="A131" s="237"/>
      <c r="B131"/>
      <c r="C131"/>
      <c r="D131"/>
      <c r="E131"/>
      <c r="F131"/>
      <c r="G131"/>
      <c r="H131"/>
      <c r="I131" s="418"/>
      <c r="J131" s="418"/>
      <c r="L131"/>
      <c r="M131"/>
      <c r="N131"/>
      <c r="O131"/>
      <c r="P131"/>
      <c r="Q131" s="237"/>
      <c r="R131" s="237"/>
      <c r="S131" s="237"/>
      <c r="T131" s="237"/>
      <c r="U131" s="237"/>
      <c r="V131" s="237"/>
      <c r="W131" s="237"/>
    </row>
    <row r="132" spans="1:23" s="474" customFormat="1" x14ac:dyDescent="0.2">
      <c r="A132" s="237"/>
      <c r="B132"/>
      <c r="C132"/>
      <c r="D132"/>
      <c r="E132"/>
      <c r="F132"/>
      <c r="G132"/>
      <c r="H132"/>
      <c r="I132" s="418"/>
      <c r="J132" s="418"/>
      <c r="L132"/>
      <c r="M132"/>
      <c r="N132"/>
      <c r="O132"/>
      <c r="P132"/>
      <c r="Q132" s="237"/>
      <c r="R132" s="237"/>
      <c r="S132" s="237"/>
      <c r="T132" s="237"/>
      <c r="U132" s="237"/>
      <c r="V132" s="237"/>
      <c r="W132" s="237"/>
    </row>
    <row r="133" spans="1:23" s="474" customFormat="1" x14ac:dyDescent="0.2">
      <c r="A133" s="237"/>
      <c r="B133"/>
      <c r="C133"/>
      <c r="D133"/>
      <c r="E133"/>
      <c r="F133"/>
      <c r="G133"/>
      <c r="H133"/>
      <c r="I133" s="418"/>
      <c r="J133" s="418"/>
      <c r="L133"/>
      <c r="M133"/>
      <c r="N133"/>
      <c r="O133"/>
      <c r="P133"/>
      <c r="Q133" s="237"/>
      <c r="R133" s="237"/>
      <c r="S133" s="237"/>
      <c r="T133" s="237"/>
      <c r="U133" s="237"/>
      <c r="V133" s="237"/>
      <c r="W133" s="237"/>
    </row>
    <row r="134" spans="1:23" s="474" customFormat="1" x14ac:dyDescent="0.2">
      <c r="A134" s="237"/>
      <c r="B134"/>
      <c r="C134"/>
      <c r="D134"/>
      <c r="E134"/>
      <c r="F134"/>
      <c r="G134"/>
      <c r="H134"/>
      <c r="I134" s="418"/>
      <c r="J134" s="418"/>
      <c r="L134"/>
      <c r="M134"/>
      <c r="N134"/>
      <c r="O134"/>
      <c r="P134"/>
      <c r="Q134" s="237"/>
      <c r="R134" s="237"/>
      <c r="S134" s="237"/>
      <c r="T134" s="237"/>
      <c r="U134" s="237"/>
      <c r="V134" s="237"/>
      <c r="W134" s="237"/>
    </row>
    <row r="135" spans="1:23" s="474" customFormat="1" x14ac:dyDescent="0.2">
      <c r="A135" s="237"/>
      <c r="B135"/>
      <c r="C135"/>
      <c r="D135"/>
      <c r="E135"/>
      <c r="F135"/>
      <c r="G135"/>
      <c r="H135"/>
      <c r="I135" s="418"/>
      <c r="J135" s="418"/>
      <c r="L135"/>
      <c r="M135"/>
      <c r="N135"/>
      <c r="O135"/>
      <c r="P135"/>
      <c r="Q135" s="237"/>
      <c r="R135" s="237"/>
      <c r="S135" s="237"/>
      <c r="T135" s="237"/>
      <c r="U135" s="237"/>
      <c r="V135" s="237"/>
      <c r="W135" s="237"/>
    </row>
    <row r="136" spans="1:23" s="474" customFormat="1" x14ac:dyDescent="0.2">
      <c r="A136" s="237"/>
      <c r="B136"/>
      <c r="C136"/>
      <c r="D136"/>
      <c r="E136"/>
      <c r="F136"/>
      <c r="G136"/>
      <c r="H136"/>
      <c r="I136" s="418"/>
      <c r="J136" s="418"/>
      <c r="L136"/>
      <c r="M136"/>
      <c r="N136"/>
      <c r="O136"/>
      <c r="P136"/>
      <c r="Q136" s="237"/>
      <c r="R136" s="237"/>
      <c r="S136" s="237"/>
      <c r="T136" s="237"/>
      <c r="U136" s="237"/>
      <c r="V136" s="237"/>
      <c r="W136" s="237"/>
    </row>
    <row r="137" spans="1:23" s="474" customFormat="1" x14ac:dyDescent="0.2">
      <c r="A137" s="237"/>
      <c r="B137"/>
      <c r="C137"/>
      <c r="D137"/>
      <c r="E137"/>
      <c r="F137"/>
      <c r="G137"/>
      <c r="H137"/>
      <c r="I137" s="418"/>
      <c r="J137" s="418"/>
      <c r="L137"/>
      <c r="M137"/>
      <c r="N137"/>
      <c r="O137"/>
      <c r="P137"/>
      <c r="Q137" s="237"/>
      <c r="R137" s="237"/>
      <c r="S137" s="237"/>
      <c r="T137" s="237"/>
      <c r="U137" s="237"/>
      <c r="V137" s="237"/>
      <c r="W137" s="237"/>
    </row>
    <row r="138" spans="1:23" s="474" customFormat="1" x14ac:dyDescent="0.2">
      <c r="A138" s="237"/>
      <c r="B138"/>
      <c r="C138"/>
      <c r="D138"/>
      <c r="E138"/>
      <c r="F138"/>
      <c r="G138"/>
      <c r="H138"/>
      <c r="I138" s="418"/>
      <c r="J138" s="418"/>
      <c r="L138"/>
      <c r="M138"/>
      <c r="N138"/>
      <c r="O138"/>
      <c r="P138"/>
      <c r="Q138" s="237"/>
      <c r="R138" s="237"/>
      <c r="S138" s="237"/>
      <c r="T138" s="237"/>
      <c r="U138" s="237"/>
      <c r="V138" s="237"/>
      <c r="W138" s="237"/>
    </row>
    <row r="139" spans="1:23" s="474" customFormat="1" x14ac:dyDescent="0.2">
      <c r="A139" s="237"/>
      <c r="B139"/>
      <c r="C139"/>
      <c r="D139"/>
      <c r="E139"/>
      <c r="F139"/>
      <c r="G139"/>
      <c r="H139"/>
      <c r="I139" s="418"/>
      <c r="J139" s="418"/>
      <c r="L139"/>
      <c r="M139"/>
      <c r="N139"/>
      <c r="O139"/>
      <c r="P139"/>
      <c r="Q139" s="237"/>
      <c r="R139" s="237"/>
      <c r="S139" s="237"/>
      <c r="T139" s="237"/>
      <c r="U139" s="237"/>
      <c r="V139" s="237"/>
      <c r="W139" s="237"/>
    </row>
    <row r="140" spans="1:23" s="474" customFormat="1" x14ac:dyDescent="0.2">
      <c r="A140" s="237"/>
      <c r="B140"/>
      <c r="C140"/>
      <c r="D140"/>
      <c r="E140"/>
      <c r="F140"/>
      <c r="G140"/>
      <c r="H140"/>
      <c r="I140" s="418"/>
      <c r="J140" s="418"/>
      <c r="L140"/>
      <c r="M140"/>
      <c r="N140"/>
      <c r="O140"/>
      <c r="P140"/>
      <c r="Q140" s="237"/>
      <c r="R140" s="237"/>
      <c r="S140" s="237"/>
      <c r="T140" s="237"/>
      <c r="U140" s="237"/>
      <c r="V140" s="237"/>
      <c r="W140" s="237"/>
    </row>
    <row r="141" spans="1:23" s="474" customFormat="1" x14ac:dyDescent="0.2">
      <c r="A141" s="237"/>
      <c r="B141"/>
      <c r="C141"/>
      <c r="D141"/>
      <c r="E141"/>
      <c r="F141"/>
      <c r="G141"/>
      <c r="H141"/>
      <c r="I141" s="418"/>
      <c r="J141" s="418"/>
      <c r="L141"/>
      <c r="M141"/>
      <c r="N141"/>
      <c r="O141"/>
      <c r="P141"/>
      <c r="Q141" s="237"/>
      <c r="R141" s="237"/>
      <c r="S141" s="237"/>
      <c r="T141" s="237"/>
      <c r="U141" s="237"/>
      <c r="V141" s="237"/>
      <c r="W141" s="237"/>
    </row>
    <row r="142" spans="1:23" s="474" customFormat="1" x14ac:dyDescent="0.2">
      <c r="A142" s="237"/>
      <c r="B142"/>
      <c r="C142"/>
      <c r="D142"/>
      <c r="E142"/>
      <c r="F142"/>
      <c r="G142"/>
      <c r="H142"/>
      <c r="I142" s="418"/>
      <c r="J142" s="418"/>
      <c r="L142"/>
      <c r="M142"/>
      <c r="N142"/>
      <c r="O142"/>
      <c r="P142"/>
      <c r="Q142" s="237"/>
      <c r="R142" s="237"/>
      <c r="S142" s="237"/>
      <c r="T142" s="237"/>
      <c r="U142" s="237"/>
      <c r="V142" s="237"/>
      <c r="W142" s="237"/>
    </row>
    <row r="143" spans="1:23" s="474" customFormat="1" x14ac:dyDescent="0.2">
      <c r="A143" s="237"/>
      <c r="B143"/>
      <c r="C143"/>
      <c r="D143"/>
      <c r="E143"/>
      <c r="F143"/>
      <c r="G143"/>
      <c r="H143"/>
      <c r="I143" s="418"/>
      <c r="J143" s="418"/>
      <c r="L143"/>
      <c r="M143"/>
      <c r="N143"/>
      <c r="O143"/>
      <c r="P143"/>
      <c r="Q143" s="237"/>
      <c r="R143" s="237"/>
      <c r="S143" s="237"/>
      <c r="T143" s="237"/>
      <c r="U143" s="237"/>
      <c r="V143" s="237"/>
      <c r="W143" s="237"/>
    </row>
    <row r="144" spans="1:23" s="474" customFormat="1" x14ac:dyDescent="0.2">
      <c r="A144" s="237"/>
      <c r="B144"/>
      <c r="C144"/>
      <c r="D144"/>
      <c r="E144"/>
      <c r="F144"/>
      <c r="G144"/>
      <c r="H144"/>
      <c r="I144" s="418"/>
      <c r="J144" s="418"/>
      <c r="L144"/>
      <c r="M144"/>
      <c r="N144"/>
      <c r="O144"/>
      <c r="P144"/>
      <c r="Q144" s="237"/>
      <c r="R144" s="237"/>
      <c r="S144" s="237"/>
      <c r="T144" s="237"/>
      <c r="U144" s="237"/>
      <c r="V144" s="237"/>
      <c r="W144" s="237"/>
    </row>
    <row r="145" spans="1:23" s="474" customFormat="1" x14ac:dyDescent="0.2">
      <c r="A145" s="237"/>
      <c r="B145"/>
      <c r="C145"/>
      <c r="D145"/>
      <c r="E145"/>
      <c r="F145"/>
      <c r="G145"/>
      <c r="H145"/>
      <c r="I145" s="418"/>
      <c r="J145" s="418"/>
      <c r="L145"/>
      <c r="M145"/>
      <c r="N145"/>
      <c r="O145"/>
      <c r="P145"/>
      <c r="Q145" s="237"/>
      <c r="R145" s="237"/>
      <c r="S145" s="237"/>
      <c r="T145" s="237"/>
      <c r="U145" s="237"/>
      <c r="V145" s="237"/>
      <c r="W145" s="237"/>
    </row>
    <row r="146" spans="1:23" s="474" customFormat="1" x14ac:dyDescent="0.2">
      <c r="A146" s="237"/>
      <c r="B146"/>
      <c r="C146"/>
      <c r="D146"/>
      <c r="E146"/>
      <c r="F146"/>
      <c r="G146"/>
      <c r="H146"/>
      <c r="I146" s="418"/>
      <c r="J146" s="418"/>
      <c r="L146"/>
      <c r="M146"/>
      <c r="N146"/>
      <c r="O146"/>
      <c r="P146"/>
      <c r="Q146" s="237"/>
      <c r="R146" s="237"/>
      <c r="S146" s="237"/>
      <c r="T146" s="237"/>
      <c r="U146" s="237"/>
      <c r="V146" s="237"/>
      <c r="W146" s="237"/>
    </row>
    <row r="147" spans="1:23" s="474" customFormat="1" x14ac:dyDescent="0.2">
      <c r="A147" s="237"/>
      <c r="B147"/>
      <c r="C147"/>
      <c r="D147"/>
      <c r="E147"/>
      <c r="F147"/>
      <c r="G147"/>
      <c r="H147"/>
      <c r="I147" s="418"/>
      <c r="J147" s="418"/>
      <c r="L147"/>
      <c r="M147"/>
      <c r="N147"/>
      <c r="O147"/>
      <c r="P147"/>
      <c r="Q147" s="237"/>
      <c r="R147" s="237"/>
      <c r="S147" s="237"/>
      <c r="T147" s="237"/>
      <c r="U147" s="237"/>
      <c r="V147" s="237"/>
      <c r="W147" s="237"/>
    </row>
    <row r="148" spans="1:23" s="474" customFormat="1" x14ac:dyDescent="0.2">
      <c r="A148" s="237"/>
      <c r="B148"/>
      <c r="C148"/>
      <c r="D148"/>
      <c r="E148"/>
      <c r="F148"/>
      <c r="G148"/>
      <c r="H148"/>
      <c r="I148" s="418"/>
      <c r="J148" s="418"/>
      <c r="L148"/>
      <c r="M148"/>
      <c r="N148"/>
      <c r="O148"/>
      <c r="P148"/>
      <c r="Q148" s="237"/>
      <c r="R148" s="237"/>
      <c r="S148" s="237"/>
      <c r="T148" s="237"/>
      <c r="U148" s="237"/>
      <c r="V148" s="237"/>
      <c r="W148" s="237"/>
    </row>
    <row r="149" spans="1:23" s="474" customFormat="1" x14ac:dyDescent="0.2">
      <c r="A149" s="237"/>
      <c r="B149"/>
      <c r="C149"/>
      <c r="D149"/>
      <c r="E149"/>
      <c r="F149"/>
      <c r="G149"/>
      <c r="H149"/>
      <c r="I149" s="418"/>
      <c r="J149" s="418"/>
      <c r="L149"/>
      <c r="M149"/>
      <c r="N149"/>
      <c r="O149"/>
      <c r="P149"/>
      <c r="Q149" s="237"/>
      <c r="R149" s="237"/>
      <c r="S149" s="237"/>
      <c r="T149" s="237"/>
      <c r="U149" s="237"/>
      <c r="V149" s="237"/>
      <c r="W149" s="237"/>
    </row>
    <row r="150" spans="1:23" s="474" customFormat="1" x14ac:dyDescent="0.2">
      <c r="A150" s="237"/>
      <c r="B150"/>
      <c r="C150"/>
      <c r="D150"/>
      <c r="E150"/>
      <c r="F150"/>
      <c r="G150"/>
      <c r="H150"/>
      <c r="I150" s="418"/>
      <c r="J150" s="418"/>
      <c r="L150"/>
      <c r="M150"/>
      <c r="N150"/>
      <c r="O150"/>
      <c r="P150"/>
      <c r="Q150" s="237"/>
      <c r="R150" s="237"/>
      <c r="S150" s="237"/>
      <c r="T150" s="237"/>
      <c r="U150" s="237"/>
      <c r="V150" s="237"/>
      <c r="W150" s="237"/>
    </row>
    <row r="151" spans="1:23" s="474" customFormat="1" x14ac:dyDescent="0.2">
      <c r="A151" s="237"/>
      <c r="B151"/>
      <c r="C151"/>
      <c r="D151"/>
      <c r="E151"/>
      <c r="F151"/>
      <c r="G151"/>
      <c r="H151"/>
      <c r="I151" s="418"/>
      <c r="J151" s="418"/>
      <c r="L151"/>
      <c r="M151"/>
      <c r="N151"/>
      <c r="O151"/>
      <c r="P151"/>
      <c r="Q151" s="237"/>
      <c r="R151" s="237"/>
      <c r="S151" s="237"/>
      <c r="T151" s="237"/>
      <c r="U151" s="237"/>
      <c r="V151" s="237"/>
      <c r="W151" s="237"/>
    </row>
    <row r="152" spans="1:23" s="474" customFormat="1" x14ac:dyDescent="0.2">
      <c r="A152" s="237"/>
      <c r="B152"/>
      <c r="C152"/>
      <c r="D152"/>
      <c r="E152"/>
      <c r="F152"/>
      <c r="G152"/>
      <c r="H152"/>
      <c r="I152" s="418"/>
      <c r="J152" s="418"/>
      <c r="L152"/>
      <c r="M152"/>
      <c r="N152"/>
      <c r="O152"/>
      <c r="P152"/>
      <c r="Q152" s="237"/>
      <c r="R152" s="237"/>
      <c r="S152" s="237"/>
      <c r="T152" s="237"/>
      <c r="U152" s="237"/>
      <c r="V152" s="237"/>
      <c r="W152" s="237"/>
    </row>
    <row r="153" spans="1:23" s="474" customFormat="1" x14ac:dyDescent="0.2">
      <c r="A153" s="237"/>
      <c r="B153"/>
      <c r="C153"/>
      <c r="D153"/>
      <c r="E153"/>
      <c r="F153"/>
      <c r="G153"/>
      <c r="H153"/>
      <c r="I153" s="418"/>
      <c r="J153" s="418"/>
      <c r="L153"/>
      <c r="M153"/>
      <c r="N153"/>
      <c r="O153"/>
      <c r="P153"/>
      <c r="Q153" s="237"/>
      <c r="R153" s="237"/>
      <c r="S153" s="237"/>
      <c r="T153" s="237"/>
      <c r="U153" s="237"/>
      <c r="V153" s="237"/>
      <c r="W153" s="237"/>
    </row>
    <row r="154" spans="1:23" s="474" customFormat="1" x14ac:dyDescent="0.2">
      <c r="A154" s="237"/>
      <c r="B154"/>
      <c r="C154"/>
      <c r="D154"/>
      <c r="E154"/>
      <c r="F154"/>
      <c r="G154"/>
      <c r="H154"/>
      <c r="I154" s="418"/>
      <c r="J154" s="418"/>
      <c r="L154"/>
      <c r="M154"/>
      <c r="N154"/>
      <c r="O154"/>
      <c r="P154"/>
      <c r="Q154" s="237"/>
      <c r="R154" s="237"/>
      <c r="S154" s="237"/>
      <c r="T154" s="237"/>
      <c r="U154" s="237"/>
      <c r="V154" s="237"/>
      <c r="W154" s="237"/>
    </row>
    <row r="155" spans="1:23" s="474" customFormat="1" x14ac:dyDescent="0.2">
      <c r="A155" s="237"/>
      <c r="B155"/>
      <c r="C155"/>
      <c r="D155"/>
      <c r="E155"/>
      <c r="F155"/>
      <c r="G155"/>
      <c r="H155"/>
      <c r="I155" s="418"/>
      <c r="J155" s="418"/>
      <c r="L155"/>
      <c r="M155"/>
      <c r="N155"/>
      <c r="O155"/>
      <c r="P155"/>
      <c r="Q155" s="237"/>
      <c r="R155" s="237"/>
      <c r="S155" s="237"/>
      <c r="T155" s="237"/>
      <c r="U155" s="237"/>
      <c r="V155" s="237"/>
      <c r="W155" s="237"/>
    </row>
    <row r="156" spans="1:23" s="474" customFormat="1" x14ac:dyDescent="0.2">
      <c r="A156" s="237"/>
      <c r="B156"/>
      <c r="C156"/>
      <c r="D156"/>
      <c r="E156"/>
      <c r="F156"/>
      <c r="G156"/>
      <c r="H156"/>
      <c r="I156" s="418"/>
      <c r="J156" s="418"/>
      <c r="L156"/>
      <c r="M156"/>
      <c r="N156"/>
      <c r="O156"/>
      <c r="P156"/>
      <c r="Q156" s="237"/>
      <c r="R156" s="237"/>
      <c r="S156" s="237"/>
      <c r="T156" s="237"/>
      <c r="U156" s="237"/>
      <c r="V156" s="237"/>
      <c r="W156" s="237"/>
    </row>
    <row r="157" spans="1:23" s="474" customFormat="1" x14ac:dyDescent="0.2">
      <c r="A157" s="237"/>
      <c r="B157"/>
      <c r="C157"/>
      <c r="D157"/>
      <c r="E157"/>
      <c r="F157"/>
      <c r="G157"/>
      <c r="H157"/>
      <c r="I157" s="418"/>
      <c r="J157" s="418"/>
      <c r="L157"/>
      <c r="M157"/>
      <c r="N157"/>
      <c r="O157"/>
      <c r="P157"/>
      <c r="Q157" s="237"/>
      <c r="R157" s="237"/>
      <c r="S157" s="237"/>
      <c r="T157" s="237"/>
      <c r="U157" s="237"/>
      <c r="V157" s="237"/>
      <c r="W157" s="237"/>
    </row>
    <row r="158" spans="1:23" s="474" customFormat="1" x14ac:dyDescent="0.2">
      <c r="A158" s="237"/>
      <c r="B158"/>
      <c r="C158"/>
      <c r="D158"/>
      <c r="E158"/>
      <c r="F158"/>
      <c r="G158"/>
      <c r="H158"/>
      <c r="I158" s="418"/>
      <c r="J158" s="418"/>
      <c r="L158"/>
      <c r="M158"/>
      <c r="N158"/>
      <c r="O158"/>
      <c r="P158"/>
      <c r="Q158" s="237"/>
      <c r="R158" s="237"/>
      <c r="S158" s="237"/>
      <c r="T158" s="237"/>
      <c r="U158" s="237"/>
      <c r="V158" s="237"/>
      <c r="W158" s="237"/>
    </row>
    <row r="159" spans="1:23" s="474" customFormat="1" x14ac:dyDescent="0.2">
      <c r="A159" s="237"/>
      <c r="B159"/>
      <c r="C159"/>
      <c r="D159"/>
      <c r="E159"/>
      <c r="F159"/>
      <c r="G159"/>
      <c r="H159"/>
      <c r="I159" s="418"/>
      <c r="J159" s="418"/>
      <c r="L159"/>
      <c r="M159"/>
      <c r="N159"/>
      <c r="O159"/>
      <c r="P159"/>
      <c r="Q159" s="237"/>
      <c r="R159" s="237"/>
      <c r="S159" s="237"/>
      <c r="T159" s="237"/>
      <c r="U159" s="237"/>
      <c r="V159" s="237"/>
      <c r="W159" s="237"/>
    </row>
    <row r="160" spans="1:23" s="474" customFormat="1" x14ac:dyDescent="0.2">
      <c r="A160" s="237"/>
      <c r="B160"/>
      <c r="C160"/>
      <c r="D160"/>
      <c r="E160"/>
      <c r="F160"/>
      <c r="G160"/>
      <c r="H160"/>
      <c r="I160" s="418"/>
      <c r="J160" s="418"/>
      <c r="L160"/>
      <c r="M160"/>
      <c r="N160"/>
      <c r="O160"/>
      <c r="P160"/>
      <c r="Q160" s="237"/>
      <c r="R160" s="237"/>
      <c r="S160" s="237"/>
      <c r="T160" s="237"/>
      <c r="U160" s="237"/>
      <c r="V160" s="237"/>
      <c r="W160" s="237"/>
    </row>
    <row r="161" spans="1:23" s="474" customFormat="1" x14ac:dyDescent="0.2">
      <c r="A161" s="237"/>
      <c r="B161"/>
      <c r="C161"/>
      <c r="D161"/>
      <c r="E161"/>
      <c r="F161"/>
      <c r="G161"/>
      <c r="H161"/>
      <c r="I161" s="418"/>
      <c r="J161" s="418"/>
      <c r="L161"/>
      <c r="M161"/>
      <c r="N161"/>
      <c r="O161"/>
      <c r="P161"/>
      <c r="Q161" s="237"/>
      <c r="R161" s="237"/>
      <c r="S161" s="237"/>
      <c r="T161" s="237"/>
      <c r="U161" s="237"/>
      <c r="V161" s="237"/>
      <c r="W161" s="237"/>
    </row>
    <row r="162" spans="1:23" s="474" customFormat="1" x14ac:dyDescent="0.2">
      <c r="A162" s="237"/>
      <c r="B162"/>
      <c r="C162"/>
      <c r="D162"/>
      <c r="E162"/>
      <c r="F162"/>
      <c r="G162"/>
      <c r="H162"/>
      <c r="I162" s="418"/>
      <c r="J162" s="418"/>
      <c r="L162"/>
      <c r="M162"/>
      <c r="N162"/>
      <c r="O162"/>
      <c r="P162"/>
      <c r="Q162" s="237"/>
      <c r="R162" s="237"/>
      <c r="S162" s="237"/>
      <c r="T162" s="237"/>
      <c r="U162" s="237"/>
      <c r="V162" s="237"/>
      <c r="W162" s="237"/>
    </row>
    <row r="163" spans="1:23" s="474" customFormat="1" x14ac:dyDescent="0.2">
      <c r="A163" s="237"/>
      <c r="B163"/>
      <c r="C163"/>
      <c r="D163"/>
      <c r="E163"/>
      <c r="F163"/>
      <c r="G163"/>
      <c r="H163"/>
      <c r="I163" s="418"/>
      <c r="J163" s="418"/>
      <c r="L163"/>
      <c r="M163"/>
      <c r="N163"/>
      <c r="O163"/>
      <c r="P163"/>
      <c r="Q163" s="237"/>
      <c r="R163" s="237"/>
      <c r="S163" s="237"/>
      <c r="T163" s="237"/>
      <c r="U163" s="237"/>
      <c r="V163" s="237"/>
      <c r="W163" s="237"/>
    </row>
    <row r="164" spans="1:23" s="474" customFormat="1" x14ac:dyDescent="0.2">
      <c r="A164" s="237"/>
      <c r="B164"/>
      <c r="C164"/>
      <c r="D164"/>
      <c r="E164"/>
      <c r="F164"/>
      <c r="G164"/>
      <c r="H164"/>
      <c r="I164" s="418"/>
      <c r="J164" s="418"/>
      <c r="L164"/>
      <c r="M164"/>
      <c r="N164"/>
      <c r="O164"/>
      <c r="P164"/>
      <c r="Q164" s="237"/>
      <c r="R164" s="237"/>
      <c r="S164" s="237"/>
      <c r="T164" s="237"/>
      <c r="U164" s="237"/>
      <c r="V164" s="237"/>
      <c r="W164" s="237"/>
    </row>
    <row r="165" spans="1:23" s="474" customFormat="1" x14ac:dyDescent="0.2">
      <c r="A165" s="237"/>
      <c r="B165"/>
      <c r="C165"/>
      <c r="D165"/>
      <c r="E165"/>
      <c r="F165"/>
      <c r="G165"/>
      <c r="H165"/>
      <c r="I165" s="418"/>
      <c r="J165" s="418"/>
      <c r="L165"/>
      <c r="M165"/>
      <c r="N165"/>
      <c r="O165"/>
      <c r="P165"/>
      <c r="Q165" s="237"/>
      <c r="R165" s="237"/>
      <c r="S165" s="237"/>
      <c r="T165" s="237"/>
      <c r="U165" s="237"/>
      <c r="V165" s="237"/>
      <c r="W165" s="237"/>
    </row>
    <row r="166" spans="1:23" s="474" customFormat="1" x14ac:dyDescent="0.2">
      <c r="A166" s="237"/>
      <c r="B166"/>
      <c r="C166"/>
      <c r="D166"/>
      <c r="E166"/>
      <c r="F166"/>
      <c r="G166"/>
      <c r="H166"/>
      <c r="I166" s="418"/>
      <c r="J166" s="418"/>
      <c r="L166"/>
      <c r="M166"/>
      <c r="N166"/>
      <c r="O166"/>
      <c r="P166"/>
      <c r="Q166" s="237"/>
      <c r="R166" s="237"/>
      <c r="S166" s="237"/>
      <c r="T166" s="237"/>
      <c r="U166" s="237"/>
      <c r="V166" s="237"/>
      <c r="W166" s="237"/>
    </row>
    <row r="167" spans="1:23" s="474" customFormat="1" x14ac:dyDescent="0.2">
      <c r="A167" s="237"/>
      <c r="B167"/>
      <c r="C167"/>
      <c r="D167"/>
      <c r="E167"/>
      <c r="F167"/>
      <c r="G167"/>
      <c r="H167"/>
      <c r="I167" s="418"/>
      <c r="J167" s="418"/>
      <c r="L167"/>
      <c r="M167"/>
      <c r="N167"/>
      <c r="O167"/>
      <c r="P167"/>
      <c r="Q167" s="237"/>
      <c r="R167" s="237"/>
      <c r="S167" s="237"/>
      <c r="T167" s="237"/>
      <c r="U167" s="237"/>
      <c r="V167" s="237"/>
      <c r="W167" s="237"/>
    </row>
    <row r="168" spans="1:23" s="474" customFormat="1" x14ac:dyDescent="0.2">
      <c r="A168" s="237"/>
      <c r="B168"/>
      <c r="C168"/>
      <c r="D168"/>
      <c r="E168"/>
      <c r="F168"/>
      <c r="G168"/>
      <c r="H168"/>
      <c r="I168" s="418"/>
      <c r="J168" s="418"/>
      <c r="L168"/>
      <c r="M168"/>
      <c r="N168"/>
      <c r="O168"/>
      <c r="P168"/>
      <c r="Q168" s="237"/>
      <c r="R168" s="237"/>
      <c r="S168" s="237"/>
      <c r="T168" s="237"/>
      <c r="U168" s="237"/>
      <c r="V168" s="237"/>
      <c r="W168" s="237"/>
    </row>
    <row r="169" spans="1:23" s="474" customFormat="1" x14ac:dyDescent="0.2">
      <c r="A169" s="237"/>
      <c r="B169"/>
      <c r="C169"/>
      <c r="D169"/>
      <c r="E169"/>
      <c r="F169"/>
      <c r="G169"/>
      <c r="H169"/>
      <c r="I169" s="418"/>
      <c r="J169" s="418"/>
      <c r="L169"/>
      <c r="M169"/>
      <c r="N169"/>
      <c r="O169"/>
      <c r="P169"/>
      <c r="Q169" s="237"/>
      <c r="R169" s="237"/>
      <c r="S169" s="237"/>
      <c r="T169" s="237"/>
      <c r="U169" s="237"/>
      <c r="V169" s="237"/>
      <c r="W169" s="237"/>
    </row>
    <row r="170" spans="1:23" s="474" customFormat="1" x14ac:dyDescent="0.2">
      <c r="A170" s="237"/>
      <c r="B170"/>
      <c r="C170"/>
      <c r="D170"/>
      <c r="E170"/>
      <c r="F170"/>
      <c r="G170"/>
      <c r="H170"/>
      <c r="I170" s="418"/>
      <c r="J170" s="418"/>
      <c r="L170"/>
      <c r="M170"/>
      <c r="N170"/>
      <c r="O170"/>
      <c r="P170"/>
      <c r="Q170" s="237"/>
      <c r="R170" s="237"/>
      <c r="S170" s="237"/>
      <c r="T170" s="237"/>
      <c r="U170" s="237"/>
      <c r="V170" s="237"/>
      <c r="W170" s="237"/>
    </row>
    <row r="171" spans="1:23" s="474" customFormat="1" x14ac:dyDescent="0.2">
      <c r="A171" s="237"/>
      <c r="B171"/>
      <c r="C171"/>
      <c r="D171"/>
      <c r="E171"/>
      <c r="F171"/>
      <c r="G171"/>
      <c r="H171"/>
      <c r="I171" s="418"/>
      <c r="J171" s="418"/>
      <c r="L171"/>
      <c r="M171"/>
      <c r="N171"/>
      <c r="O171"/>
      <c r="P171"/>
      <c r="Q171" s="237"/>
      <c r="R171" s="237"/>
      <c r="S171" s="237"/>
      <c r="T171" s="237"/>
      <c r="U171" s="237"/>
      <c r="V171" s="237"/>
      <c r="W171" s="237"/>
    </row>
    <row r="172" spans="1:23" s="474" customFormat="1" x14ac:dyDescent="0.2">
      <c r="A172" s="237"/>
      <c r="B172"/>
      <c r="C172"/>
      <c r="D172"/>
      <c r="E172"/>
      <c r="F172"/>
      <c r="G172"/>
      <c r="H172"/>
      <c r="I172" s="418"/>
      <c r="J172" s="418"/>
      <c r="L172"/>
      <c r="M172"/>
      <c r="N172"/>
      <c r="O172"/>
      <c r="P172"/>
      <c r="Q172" s="237"/>
      <c r="R172" s="237"/>
      <c r="S172" s="237"/>
      <c r="T172" s="237"/>
      <c r="U172" s="237"/>
      <c r="V172" s="237"/>
      <c r="W172" s="237"/>
    </row>
    <row r="173" spans="1:23" s="474" customFormat="1" x14ac:dyDescent="0.2">
      <c r="A173" s="237"/>
      <c r="B173"/>
      <c r="C173"/>
      <c r="D173"/>
      <c r="E173"/>
      <c r="F173"/>
      <c r="G173"/>
      <c r="H173"/>
      <c r="I173" s="418"/>
      <c r="J173" s="418"/>
      <c r="L173"/>
      <c r="M173"/>
      <c r="N173"/>
      <c r="O173"/>
      <c r="P173"/>
      <c r="Q173" s="237"/>
      <c r="R173" s="237"/>
      <c r="S173" s="237"/>
      <c r="T173" s="237"/>
      <c r="U173" s="237"/>
      <c r="V173" s="237"/>
      <c r="W173" s="237"/>
    </row>
    <row r="174" spans="1:23" s="474" customFormat="1" x14ac:dyDescent="0.2">
      <c r="A174" s="237"/>
      <c r="B174"/>
      <c r="C174"/>
      <c r="D174"/>
      <c r="E174"/>
      <c r="F174"/>
      <c r="G174"/>
      <c r="H174"/>
      <c r="I174" s="418"/>
      <c r="J174" s="418"/>
      <c r="L174"/>
      <c r="M174"/>
      <c r="N174"/>
      <c r="O174"/>
      <c r="P174"/>
      <c r="Q174" s="237"/>
      <c r="R174" s="237"/>
      <c r="S174" s="237"/>
      <c r="T174" s="237"/>
      <c r="U174" s="237"/>
      <c r="V174" s="237"/>
      <c r="W174" s="237"/>
    </row>
    <row r="175" spans="1:23" s="474" customFormat="1" x14ac:dyDescent="0.2">
      <c r="A175" s="237"/>
      <c r="B175"/>
      <c r="C175"/>
      <c r="D175"/>
      <c r="E175"/>
      <c r="F175"/>
      <c r="G175"/>
      <c r="H175"/>
      <c r="I175" s="418"/>
      <c r="J175" s="417"/>
      <c r="L175"/>
      <c r="M175"/>
      <c r="N175"/>
      <c r="O175"/>
      <c r="P175"/>
      <c r="Q175" s="237"/>
      <c r="R175" s="237"/>
      <c r="S175" s="237"/>
      <c r="T175" s="237"/>
      <c r="U175" s="237"/>
      <c r="V175" s="237"/>
      <c r="W175" s="237"/>
    </row>
    <row r="176" spans="1:23" s="474" customFormat="1" x14ac:dyDescent="0.2">
      <c r="A176" s="237"/>
      <c r="B176"/>
      <c r="C176"/>
      <c r="D176"/>
      <c r="E176"/>
      <c r="F176"/>
      <c r="G176"/>
      <c r="H176"/>
      <c r="I176" s="418"/>
      <c r="J176" s="417"/>
      <c r="L176"/>
      <c r="M176"/>
      <c r="N176"/>
      <c r="O176"/>
      <c r="P176"/>
      <c r="Q176" s="237"/>
      <c r="R176" s="237"/>
      <c r="S176" s="237"/>
      <c r="T176" s="237"/>
      <c r="U176" s="237"/>
      <c r="V176" s="237"/>
      <c r="W176" s="237"/>
    </row>
    <row r="177" spans="1:23" s="474" customFormat="1" x14ac:dyDescent="0.2">
      <c r="A177" s="237"/>
      <c r="B177"/>
      <c r="C177"/>
      <c r="D177"/>
      <c r="E177"/>
      <c r="F177"/>
      <c r="G177"/>
      <c r="H177"/>
      <c r="I177" s="418"/>
      <c r="J177" s="417"/>
      <c r="L177"/>
      <c r="M177"/>
      <c r="N177"/>
      <c r="O177"/>
      <c r="P177"/>
      <c r="Q177" s="237"/>
      <c r="R177" s="237"/>
      <c r="S177" s="237"/>
      <c r="T177" s="237"/>
      <c r="U177" s="237"/>
      <c r="V177" s="237"/>
      <c r="W177" s="237"/>
    </row>
    <row r="178" spans="1:23" s="474" customFormat="1" x14ac:dyDescent="0.2">
      <c r="A178" s="237"/>
      <c r="B178"/>
      <c r="C178"/>
      <c r="D178"/>
      <c r="E178"/>
      <c r="F178"/>
      <c r="G178"/>
      <c r="H178"/>
      <c r="I178" s="418"/>
      <c r="J178" s="417"/>
      <c r="L178"/>
      <c r="M178"/>
      <c r="N178"/>
      <c r="O178"/>
      <c r="P178"/>
      <c r="Q178" s="237"/>
      <c r="R178" s="237"/>
      <c r="S178" s="237"/>
      <c r="T178" s="237"/>
      <c r="U178" s="237"/>
      <c r="V178" s="237"/>
      <c r="W178" s="237"/>
    </row>
    <row r="179" spans="1:23" s="474" customFormat="1" x14ac:dyDescent="0.2">
      <c r="A179" s="237"/>
      <c r="B179"/>
      <c r="C179"/>
      <c r="D179"/>
      <c r="E179"/>
      <c r="F179"/>
      <c r="G179"/>
      <c r="H179"/>
      <c r="I179" s="418"/>
      <c r="J179" s="417"/>
      <c r="L179"/>
      <c r="M179"/>
      <c r="N179"/>
      <c r="O179"/>
      <c r="P179"/>
      <c r="Q179" s="237"/>
      <c r="R179" s="237"/>
      <c r="S179" s="237"/>
      <c r="T179" s="237"/>
      <c r="U179" s="237"/>
      <c r="V179" s="237"/>
      <c r="W179" s="237"/>
    </row>
    <row r="180" spans="1:23" s="474" customFormat="1" x14ac:dyDescent="0.2">
      <c r="A180" s="237"/>
      <c r="B180"/>
      <c r="C180"/>
      <c r="D180"/>
      <c r="E180"/>
      <c r="F180"/>
      <c r="G180"/>
      <c r="H180"/>
      <c r="I180" s="418"/>
      <c r="J180" s="417"/>
      <c r="L180"/>
      <c r="M180"/>
      <c r="N180"/>
      <c r="O180"/>
      <c r="P180"/>
      <c r="Q180" s="237"/>
      <c r="R180" s="237"/>
      <c r="S180" s="237"/>
      <c r="T180" s="237"/>
      <c r="U180" s="237"/>
      <c r="V180" s="237"/>
      <c r="W180" s="237"/>
    </row>
    <row r="181" spans="1:23" s="474" customFormat="1" x14ac:dyDescent="0.2">
      <c r="A181" s="237"/>
      <c r="B181"/>
      <c r="C181"/>
      <c r="D181"/>
      <c r="E181"/>
      <c r="F181"/>
      <c r="G181"/>
      <c r="H181"/>
      <c r="I181" s="418"/>
      <c r="J181" s="417"/>
      <c r="L181"/>
      <c r="M181"/>
      <c r="N181"/>
      <c r="O181"/>
      <c r="P181"/>
      <c r="Q181" s="237"/>
      <c r="R181" s="237"/>
      <c r="S181" s="237"/>
      <c r="T181" s="237"/>
      <c r="U181" s="237"/>
      <c r="V181" s="237"/>
      <c r="W181" s="237"/>
    </row>
    <row r="182" spans="1:23" s="474" customFormat="1" x14ac:dyDescent="0.2">
      <c r="A182" s="237"/>
      <c r="B182"/>
      <c r="C182"/>
      <c r="D182"/>
      <c r="E182"/>
      <c r="F182"/>
      <c r="G182"/>
      <c r="H182"/>
      <c r="I182" s="418"/>
      <c r="J182" s="417"/>
      <c r="L182"/>
      <c r="M182"/>
      <c r="N182"/>
      <c r="O182"/>
      <c r="P182"/>
      <c r="Q182" s="237"/>
      <c r="R182" s="237"/>
      <c r="S182" s="237"/>
      <c r="T182" s="237"/>
      <c r="U182" s="237"/>
      <c r="V182" s="237"/>
      <c r="W182" s="237"/>
    </row>
    <row r="183" spans="1:23" s="474" customFormat="1" x14ac:dyDescent="0.2">
      <c r="A183" s="237"/>
      <c r="B183"/>
      <c r="C183"/>
      <c r="D183"/>
      <c r="E183"/>
      <c r="F183"/>
      <c r="G183"/>
      <c r="H183"/>
      <c r="I183" s="418"/>
      <c r="J183" s="417"/>
      <c r="L183"/>
      <c r="M183"/>
      <c r="N183"/>
      <c r="O183"/>
      <c r="P183"/>
      <c r="Q183" s="237"/>
      <c r="R183" s="237"/>
      <c r="S183" s="237"/>
      <c r="T183" s="237"/>
      <c r="U183" s="237"/>
      <c r="V183" s="237"/>
      <c r="W183" s="237"/>
    </row>
    <row r="184" spans="1:23" s="474" customFormat="1" x14ac:dyDescent="0.2">
      <c r="A184" s="237"/>
      <c r="B184"/>
      <c r="C184"/>
      <c r="D184"/>
      <c r="E184"/>
      <c r="F184"/>
      <c r="G184"/>
      <c r="H184"/>
      <c r="I184" s="418"/>
      <c r="J184" s="417"/>
      <c r="L184"/>
      <c r="M184"/>
      <c r="N184"/>
      <c r="O184"/>
      <c r="P184"/>
      <c r="Q184" s="237"/>
      <c r="R184" s="237"/>
      <c r="S184" s="237"/>
      <c r="T184" s="237"/>
      <c r="U184" s="237"/>
      <c r="V184" s="237"/>
      <c r="W184" s="237"/>
    </row>
    <row r="185" spans="1:23" s="474" customFormat="1" x14ac:dyDescent="0.2">
      <c r="A185" s="237"/>
      <c r="B185"/>
      <c r="C185"/>
      <c r="D185"/>
      <c r="E185"/>
      <c r="F185"/>
      <c r="G185"/>
      <c r="H185"/>
      <c r="I185" s="418"/>
      <c r="J185" s="417"/>
      <c r="L185"/>
      <c r="M185"/>
      <c r="N185"/>
      <c r="O185"/>
      <c r="P185"/>
      <c r="Q185" s="237"/>
      <c r="R185" s="237"/>
      <c r="S185" s="237"/>
      <c r="T185" s="237"/>
      <c r="U185" s="237"/>
      <c r="V185" s="237"/>
      <c r="W185" s="237"/>
    </row>
    <row r="186" spans="1:23" s="474" customFormat="1" x14ac:dyDescent="0.2">
      <c r="A186" s="237"/>
      <c r="B186"/>
      <c r="C186"/>
      <c r="D186"/>
      <c r="E186"/>
      <c r="F186"/>
      <c r="G186"/>
      <c r="H186"/>
      <c r="I186" s="418"/>
      <c r="J186" s="417"/>
      <c r="L186"/>
      <c r="M186"/>
      <c r="N186"/>
      <c r="O186"/>
      <c r="P186"/>
      <c r="Q186" s="237"/>
      <c r="R186" s="237"/>
      <c r="S186" s="237"/>
      <c r="T186" s="237"/>
      <c r="U186" s="237"/>
      <c r="V186" s="237"/>
      <c r="W186" s="237"/>
    </row>
    <row r="187" spans="1:23" s="474" customFormat="1" x14ac:dyDescent="0.2">
      <c r="A187" s="237"/>
      <c r="B187"/>
      <c r="C187"/>
      <c r="D187"/>
      <c r="E187"/>
      <c r="F187"/>
      <c r="G187"/>
      <c r="H187"/>
      <c r="I187" s="418"/>
      <c r="J187" s="417"/>
      <c r="L187"/>
      <c r="M187"/>
      <c r="N187"/>
      <c r="O187"/>
      <c r="P187"/>
      <c r="Q187" s="237"/>
      <c r="R187" s="237"/>
      <c r="S187" s="237"/>
      <c r="T187" s="237"/>
      <c r="U187" s="237"/>
      <c r="V187" s="237"/>
      <c r="W187" s="237"/>
    </row>
    <row r="188" spans="1:23" s="474" customFormat="1" x14ac:dyDescent="0.2">
      <c r="A188" s="237"/>
      <c r="B188"/>
      <c r="C188"/>
      <c r="D188"/>
      <c r="E188"/>
      <c r="F188"/>
      <c r="G188"/>
      <c r="H188"/>
      <c r="I188" s="418"/>
      <c r="J188" s="417"/>
      <c r="L188"/>
      <c r="M188"/>
      <c r="N188"/>
      <c r="O188"/>
      <c r="P188"/>
      <c r="Q188" s="237"/>
      <c r="R188" s="237"/>
      <c r="S188" s="237"/>
      <c r="T188" s="237"/>
      <c r="U188" s="237"/>
      <c r="V188" s="237"/>
      <c r="W188" s="237"/>
    </row>
    <row r="189" spans="1:23" s="474" customFormat="1" x14ac:dyDescent="0.2">
      <c r="A189" s="237"/>
      <c r="B189"/>
      <c r="C189"/>
      <c r="D189"/>
      <c r="E189"/>
      <c r="F189"/>
      <c r="G189"/>
      <c r="H189"/>
      <c r="I189" s="418"/>
      <c r="J189" s="417"/>
      <c r="L189"/>
      <c r="M189"/>
      <c r="N189"/>
      <c r="O189"/>
      <c r="P189"/>
      <c r="Q189" s="237"/>
      <c r="R189" s="237"/>
      <c r="S189" s="237"/>
      <c r="T189" s="237"/>
      <c r="U189" s="237"/>
      <c r="V189" s="237"/>
      <c r="W189" s="237"/>
    </row>
    <row r="190" spans="1:23" s="474" customFormat="1" x14ac:dyDescent="0.2">
      <c r="A190" s="237"/>
      <c r="B190"/>
      <c r="C190"/>
      <c r="D190"/>
      <c r="E190"/>
      <c r="F190"/>
      <c r="G190"/>
      <c r="H190"/>
      <c r="I190" s="418"/>
      <c r="J190" s="417"/>
      <c r="L190"/>
      <c r="M190"/>
      <c r="N190"/>
      <c r="O190"/>
      <c r="P190"/>
      <c r="Q190" s="237"/>
      <c r="R190" s="237"/>
      <c r="S190" s="237"/>
      <c r="T190" s="237"/>
      <c r="U190" s="237"/>
      <c r="V190" s="237"/>
      <c r="W190" s="237"/>
    </row>
    <row r="191" spans="1:23" s="474" customFormat="1" x14ac:dyDescent="0.2">
      <c r="A191" s="237"/>
      <c r="B191"/>
      <c r="C191"/>
      <c r="D191"/>
      <c r="E191"/>
      <c r="F191"/>
      <c r="G191"/>
      <c r="H191"/>
      <c r="I191" s="418"/>
      <c r="J191" s="417"/>
      <c r="L191"/>
      <c r="M191"/>
      <c r="N191"/>
      <c r="O191"/>
      <c r="P191"/>
      <c r="Q191" s="237"/>
      <c r="R191" s="237"/>
      <c r="S191" s="237"/>
      <c r="T191" s="237"/>
      <c r="U191" s="237"/>
      <c r="V191" s="237"/>
      <c r="W191" s="237"/>
    </row>
    <row r="192" spans="1:23" s="474" customFormat="1" x14ac:dyDescent="0.2">
      <c r="A192" s="237"/>
      <c r="B192"/>
      <c r="C192"/>
      <c r="D192"/>
      <c r="E192"/>
      <c r="F192"/>
      <c r="G192"/>
      <c r="H192"/>
      <c r="I192" s="418"/>
      <c r="J192" s="417"/>
      <c r="L192"/>
      <c r="M192"/>
      <c r="N192"/>
      <c r="O192"/>
      <c r="P192"/>
      <c r="Q192" s="237"/>
      <c r="R192" s="237"/>
      <c r="S192" s="237"/>
      <c r="T192" s="237"/>
      <c r="U192" s="237"/>
      <c r="V192" s="237"/>
      <c r="W192" s="237"/>
    </row>
    <row r="193" spans="1:23" s="474" customFormat="1" x14ac:dyDescent="0.2">
      <c r="A193" s="237"/>
      <c r="B193"/>
      <c r="C193"/>
      <c r="D193"/>
      <c r="E193"/>
      <c r="F193"/>
      <c r="G193"/>
      <c r="H193"/>
      <c r="I193" s="418"/>
      <c r="J193" s="417"/>
      <c r="L193"/>
      <c r="M193"/>
      <c r="N193"/>
      <c r="O193"/>
      <c r="P193"/>
      <c r="Q193" s="237"/>
      <c r="R193" s="237"/>
      <c r="S193" s="237"/>
      <c r="T193" s="237"/>
      <c r="U193" s="237"/>
      <c r="V193" s="237"/>
      <c r="W193" s="237"/>
    </row>
    <row r="194" spans="1:23" s="474" customFormat="1" x14ac:dyDescent="0.2">
      <c r="A194" s="237"/>
      <c r="B194"/>
      <c r="C194"/>
      <c r="D194"/>
      <c r="E194"/>
      <c r="F194"/>
      <c r="G194"/>
      <c r="H194"/>
      <c r="I194" s="418"/>
      <c r="J194" s="417"/>
      <c r="L194"/>
      <c r="M194"/>
      <c r="N194"/>
      <c r="O194"/>
      <c r="P194"/>
      <c r="Q194" s="237"/>
      <c r="R194" s="237"/>
      <c r="S194" s="237"/>
      <c r="T194" s="237"/>
      <c r="U194" s="237"/>
      <c r="V194" s="237"/>
      <c r="W194" s="237"/>
    </row>
    <row r="195" spans="1:23" s="474" customFormat="1" x14ac:dyDescent="0.2">
      <c r="A195" s="237"/>
      <c r="B195"/>
      <c r="C195"/>
      <c r="D195"/>
      <c r="E195"/>
      <c r="F195"/>
      <c r="G195"/>
      <c r="H195"/>
      <c r="I195" s="418"/>
      <c r="J195" s="417"/>
      <c r="L195"/>
      <c r="M195"/>
      <c r="N195"/>
      <c r="O195"/>
      <c r="P195"/>
      <c r="Q195" s="237"/>
      <c r="R195" s="237"/>
      <c r="S195" s="237"/>
      <c r="T195" s="237"/>
      <c r="U195" s="237"/>
      <c r="V195" s="237"/>
      <c r="W195" s="237"/>
    </row>
    <row r="196" spans="1:23" s="474" customFormat="1" x14ac:dyDescent="0.2">
      <c r="A196" s="237"/>
      <c r="B196"/>
      <c r="C196"/>
      <c r="D196"/>
      <c r="E196"/>
      <c r="F196"/>
      <c r="G196"/>
      <c r="H196"/>
      <c r="I196" s="418"/>
      <c r="J196" s="417"/>
      <c r="L196"/>
      <c r="M196"/>
      <c r="N196"/>
      <c r="O196"/>
      <c r="P196"/>
      <c r="Q196" s="237"/>
      <c r="R196" s="237"/>
      <c r="S196" s="237"/>
      <c r="T196" s="237"/>
      <c r="U196" s="237"/>
      <c r="V196" s="237"/>
      <c r="W196" s="237"/>
    </row>
    <row r="197" spans="1:23" s="474" customFormat="1" x14ac:dyDescent="0.2">
      <c r="A197" s="237"/>
      <c r="B197"/>
      <c r="C197"/>
      <c r="D197"/>
      <c r="E197"/>
      <c r="F197"/>
      <c r="G197"/>
      <c r="H197"/>
      <c r="I197" s="418"/>
      <c r="J197" s="417"/>
      <c r="L197"/>
      <c r="M197"/>
      <c r="N197"/>
      <c r="O197"/>
      <c r="P197"/>
      <c r="Q197" s="237"/>
      <c r="R197" s="237"/>
      <c r="S197" s="237"/>
      <c r="T197" s="237"/>
      <c r="U197" s="237"/>
      <c r="V197" s="237"/>
      <c r="W197" s="237"/>
    </row>
    <row r="198" spans="1:23" s="474" customFormat="1" x14ac:dyDescent="0.2">
      <c r="A198" s="237"/>
      <c r="B198"/>
      <c r="C198"/>
      <c r="D198"/>
      <c r="E198"/>
      <c r="F198"/>
      <c r="G198"/>
      <c r="H198"/>
      <c r="I198" s="418"/>
      <c r="J198" s="417"/>
      <c r="L198"/>
      <c r="M198"/>
      <c r="N198"/>
      <c r="O198"/>
      <c r="P198"/>
      <c r="Q198" s="237"/>
      <c r="R198" s="237"/>
      <c r="S198" s="237"/>
      <c r="T198" s="237"/>
      <c r="U198" s="237"/>
      <c r="V198" s="237"/>
      <c r="W198" s="237"/>
    </row>
    <row r="199" spans="1:23" s="474" customFormat="1" x14ac:dyDescent="0.2">
      <c r="A199" s="237"/>
      <c r="B199"/>
      <c r="C199"/>
      <c r="D199"/>
      <c r="E199"/>
      <c r="F199"/>
      <c r="G199"/>
      <c r="H199"/>
      <c r="I199" s="418"/>
      <c r="J199" s="417"/>
      <c r="L199"/>
      <c r="M199"/>
      <c r="N199"/>
      <c r="O199"/>
      <c r="P199"/>
      <c r="Q199" s="237"/>
      <c r="R199" s="237"/>
      <c r="S199" s="237"/>
      <c r="T199" s="237"/>
      <c r="U199" s="237"/>
      <c r="V199" s="237"/>
      <c r="W199" s="237"/>
    </row>
    <row r="200" spans="1:23" s="474" customFormat="1" x14ac:dyDescent="0.2">
      <c r="A200" s="237"/>
      <c r="B200"/>
      <c r="C200"/>
      <c r="D200"/>
      <c r="E200"/>
      <c r="F200"/>
      <c r="G200"/>
      <c r="H200"/>
      <c r="I200" s="418"/>
      <c r="J200" s="417"/>
      <c r="L200"/>
      <c r="M200"/>
      <c r="N200"/>
      <c r="O200"/>
      <c r="P200"/>
      <c r="Q200" s="237"/>
      <c r="R200" s="237"/>
      <c r="S200" s="237"/>
      <c r="T200" s="237"/>
      <c r="U200" s="237"/>
      <c r="V200" s="237"/>
      <c r="W200" s="237"/>
    </row>
  </sheetData>
  <printOptions horizontalCentered="1"/>
  <pageMargins left="0.747058823529412" right="0.747058823529412" top="0.99607843137254903" bottom="0.99607843137254903" header="0.49803921568627502" footer="0.49803921568627502"/>
  <pageSetup scale="77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252</v>
      </c>
      <c r="B1" s="40"/>
      <c r="C1" s="254"/>
      <c r="D1" s="254"/>
      <c r="E1" s="254"/>
      <c r="F1" s="254"/>
      <c r="G1" s="254"/>
      <c r="I1" s="36" t="s">
        <v>253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2"/>
      <c r="C9" s="7"/>
      <c r="D9" s="22"/>
      <c r="E9" s="23"/>
      <c r="F9" s="22"/>
      <c r="G9" s="23"/>
      <c r="H9" s="22"/>
      <c r="I9" s="380"/>
      <c r="J9" s="7"/>
    </row>
    <row r="10" spans="1:10" s="1" customFormat="1" x14ac:dyDescent="0.2">
      <c r="A10" s="6" t="s">
        <v>3</v>
      </c>
      <c r="B10" s="251">
        <v>7709301</v>
      </c>
      <c r="C10" s="8">
        <v>7456630</v>
      </c>
      <c r="D10" s="251">
        <v>7957244</v>
      </c>
      <c r="E10" s="34">
        <v>7880734</v>
      </c>
      <c r="F10" s="251">
        <v>8156497</v>
      </c>
      <c r="G10" s="252">
        <v>7878976</v>
      </c>
      <c r="H10" s="251">
        <v>7730876</v>
      </c>
      <c r="I10" s="356">
        <v>7104472</v>
      </c>
      <c r="J10" s="232">
        <v>-626404</v>
      </c>
    </row>
    <row r="11" spans="1:10" s="1" customFormat="1" x14ac:dyDescent="0.2">
      <c r="A11" s="43" t="s">
        <v>17</v>
      </c>
      <c r="B11" s="262">
        <v>5610</v>
      </c>
      <c r="C11" s="47">
        <v>6224</v>
      </c>
      <c r="D11" s="262">
        <v>0</v>
      </c>
      <c r="E11" s="48">
        <v>0</v>
      </c>
      <c r="F11" s="262">
        <v>0</v>
      </c>
      <c r="G11" s="263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7714911</v>
      </c>
      <c r="C12" s="10">
        <v>7462854</v>
      </c>
      <c r="D12" s="249">
        <v>7957244</v>
      </c>
      <c r="E12" s="26">
        <v>7880734</v>
      </c>
      <c r="F12" s="249">
        <v>8156497</v>
      </c>
      <c r="G12" s="250">
        <v>7878976</v>
      </c>
      <c r="H12" s="64">
        <v>7730876</v>
      </c>
      <c r="I12" s="373">
        <v>7104472</v>
      </c>
      <c r="J12" s="269">
        <v>-626404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4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227" customFormat="1" x14ac:dyDescent="0.2">
      <c r="A16" s="231" t="s">
        <v>35</v>
      </c>
      <c r="B16" s="247">
        <v>0</v>
      </c>
      <c r="C16" s="235">
        <v>0</v>
      </c>
      <c r="D16" s="247">
        <v>0</v>
      </c>
      <c r="E16" s="248">
        <v>0</v>
      </c>
      <c r="F16" s="247">
        <v>0</v>
      </c>
      <c r="G16" s="248">
        <v>66400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16810</v>
      </c>
      <c r="C17" s="11">
        <v>0</v>
      </c>
      <c r="D17" s="247">
        <v>10536</v>
      </c>
      <c r="E17" s="25">
        <v>0</v>
      </c>
      <c r="F17" s="247">
        <v>10536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243</v>
      </c>
      <c r="B18" s="247">
        <v>0</v>
      </c>
      <c r="C18" s="11">
        <v>2545</v>
      </c>
      <c r="D18" s="247">
        <v>3512</v>
      </c>
      <c r="E18" s="25">
        <v>0</v>
      </c>
      <c r="F18" s="247">
        <v>3512</v>
      </c>
      <c r="G18" s="248">
        <v>0</v>
      </c>
      <c r="H18" s="247">
        <v>10542</v>
      </c>
      <c r="I18" s="358">
        <v>10542</v>
      </c>
      <c r="J18" s="235">
        <v>0</v>
      </c>
    </row>
    <row r="19" spans="1:10" s="1" customFormat="1" x14ac:dyDescent="0.2">
      <c r="A19" s="43" t="s">
        <v>9</v>
      </c>
      <c r="B19" s="262">
        <v>65016</v>
      </c>
      <c r="C19" s="47">
        <v>104624</v>
      </c>
      <c r="D19" s="262">
        <v>65016</v>
      </c>
      <c r="E19" s="48">
        <v>65008</v>
      </c>
      <c r="F19" s="262">
        <v>64040</v>
      </c>
      <c r="G19" s="263">
        <v>10989</v>
      </c>
      <c r="H19" s="247">
        <v>48034</v>
      </c>
      <c r="I19" s="358">
        <v>45534</v>
      </c>
      <c r="J19" s="235">
        <v>-2500</v>
      </c>
    </row>
    <row r="20" spans="1:10" s="1" customFormat="1" x14ac:dyDescent="0.2">
      <c r="A20" s="5" t="s">
        <v>4</v>
      </c>
      <c r="B20" s="249">
        <v>81826</v>
      </c>
      <c r="C20" s="10">
        <v>107169</v>
      </c>
      <c r="D20" s="249">
        <v>79064</v>
      </c>
      <c r="E20" s="26">
        <v>65008</v>
      </c>
      <c r="F20" s="249">
        <v>78088</v>
      </c>
      <c r="G20" s="250">
        <v>77389</v>
      </c>
      <c r="H20" s="64">
        <v>58576</v>
      </c>
      <c r="I20" s="373">
        <v>56076</v>
      </c>
      <c r="J20" s="269">
        <v>-2500</v>
      </c>
    </row>
    <row r="21" spans="1:10" s="1" customFormat="1" x14ac:dyDescent="0.2">
      <c r="A21" s="5"/>
      <c r="B21" s="249"/>
      <c r="C21" s="10"/>
      <c r="D21" s="249"/>
      <c r="E21" s="26"/>
      <c r="F21" s="249"/>
      <c r="G21" s="250"/>
      <c r="H21" s="249"/>
      <c r="I21" s="353"/>
      <c r="J21" s="234"/>
    </row>
    <row r="22" spans="1:10" s="1" customFormat="1" x14ac:dyDescent="0.2">
      <c r="A22" s="20" t="s">
        <v>537</v>
      </c>
      <c r="B22" s="249"/>
      <c r="C22" s="10"/>
      <c r="D22" s="249"/>
      <c r="E22" s="26"/>
      <c r="F22" s="249"/>
      <c r="G22" s="250"/>
      <c r="H22" s="249"/>
      <c r="I22" s="353"/>
      <c r="J22" s="234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18</v>
      </c>
      <c r="B24" s="262">
        <v>11300</v>
      </c>
      <c r="C24" s="47">
        <v>2175</v>
      </c>
      <c r="D24" s="262">
        <v>11300</v>
      </c>
      <c r="E24" s="48">
        <v>2755</v>
      </c>
      <c r="F24" s="262">
        <v>1300</v>
      </c>
      <c r="G24" s="263">
        <v>1000</v>
      </c>
      <c r="H24" s="247">
        <v>0</v>
      </c>
      <c r="I24" s="358">
        <v>2500</v>
      </c>
      <c r="J24" s="235">
        <v>2500</v>
      </c>
    </row>
    <row r="25" spans="1:10" s="1" customFormat="1" x14ac:dyDescent="0.2">
      <c r="A25" s="5" t="s">
        <v>4</v>
      </c>
      <c r="B25" s="249">
        <v>11300</v>
      </c>
      <c r="C25" s="10">
        <v>2175</v>
      </c>
      <c r="D25" s="249">
        <v>11300</v>
      </c>
      <c r="E25" s="26">
        <v>2755</v>
      </c>
      <c r="F25" s="249">
        <v>1300</v>
      </c>
      <c r="G25" s="250">
        <v>1000</v>
      </c>
      <c r="H25" s="64">
        <v>0</v>
      </c>
      <c r="I25" s="373">
        <v>2500</v>
      </c>
      <c r="J25" s="269">
        <v>2500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6" t="s">
        <v>12</v>
      </c>
      <c r="B28" s="247">
        <v>0</v>
      </c>
      <c r="C28" s="11">
        <v>877</v>
      </c>
      <c r="D28" s="247">
        <v>0</v>
      </c>
      <c r="E28" s="25">
        <v>3386</v>
      </c>
      <c r="F28" s="247">
        <v>0</v>
      </c>
      <c r="G28" s="248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43" t="s">
        <v>14</v>
      </c>
      <c r="B29" s="262">
        <v>0</v>
      </c>
      <c r="C29" s="47">
        <v>0</v>
      </c>
      <c r="D29" s="262">
        <v>0</v>
      </c>
      <c r="E29" s="48">
        <v>0</v>
      </c>
      <c r="F29" s="262">
        <v>0</v>
      </c>
      <c r="G29" s="263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5" t="s">
        <v>4</v>
      </c>
      <c r="B30" s="249">
        <v>0</v>
      </c>
      <c r="C30" s="10">
        <v>877</v>
      </c>
      <c r="D30" s="249">
        <v>0</v>
      </c>
      <c r="E30" s="26">
        <v>3386</v>
      </c>
      <c r="F30" s="249">
        <v>0</v>
      </c>
      <c r="G30" s="250">
        <v>0</v>
      </c>
      <c r="H30" s="64">
        <v>0</v>
      </c>
      <c r="I30" s="373">
        <v>0</v>
      </c>
      <c r="J30" s="269">
        <v>0</v>
      </c>
    </row>
    <row r="31" spans="1:10" s="1" customFormat="1" ht="13.5" thickBot="1" x14ac:dyDescent="0.25">
      <c r="A31" s="3"/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ht="13.5" thickBot="1" x14ac:dyDescent="0.25">
      <c r="A32" s="49" t="s">
        <v>254</v>
      </c>
      <c r="B32" s="266">
        <v>7808037</v>
      </c>
      <c r="C32" s="50">
        <v>7573075</v>
      </c>
      <c r="D32" s="266">
        <v>8047608</v>
      </c>
      <c r="E32" s="51">
        <v>7951883</v>
      </c>
      <c r="F32" s="291">
        <v>8235885</v>
      </c>
      <c r="G32" s="267">
        <v>7957365</v>
      </c>
      <c r="H32" s="291">
        <v>7789452</v>
      </c>
      <c r="I32" s="453">
        <v>7163048</v>
      </c>
      <c r="J32" s="285">
        <v>-626404</v>
      </c>
    </row>
    <row r="33" spans="1:8" s="1" customFormat="1" x14ac:dyDescent="0.2">
      <c r="A33" s="121"/>
      <c r="B33" s="121"/>
      <c r="C33" s="121"/>
      <c r="D33" s="122"/>
      <c r="E33" s="122"/>
      <c r="F33" s="122"/>
      <c r="G33" s="122"/>
      <c r="H33" s="298"/>
    </row>
    <row r="34" spans="1:8" x14ac:dyDescent="0.2">
      <c r="H34" s="332"/>
    </row>
    <row r="35" spans="1:8" x14ac:dyDescent="0.2">
      <c r="H35" s="332"/>
    </row>
    <row r="36" spans="1:8" x14ac:dyDescent="0.2">
      <c r="H36" s="332"/>
    </row>
    <row r="37" spans="1:8" x14ac:dyDescent="0.2">
      <c r="H37" s="332"/>
    </row>
    <row r="38" spans="1:8" x14ac:dyDescent="0.2">
      <c r="H38" s="332"/>
    </row>
    <row r="39" spans="1:8" x14ac:dyDescent="0.2">
      <c r="H39" s="332"/>
    </row>
    <row r="40" spans="1:8" x14ac:dyDescent="0.2">
      <c r="H40" s="332"/>
    </row>
    <row r="41" spans="1:8" x14ac:dyDescent="0.2">
      <c r="H41" s="332"/>
    </row>
    <row r="42" spans="1:8" x14ac:dyDescent="0.2">
      <c r="H42" s="332"/>
    </row>
    <row r="43" spans="1:8" x14ac:dyDescent="0.2">
      <c r="H43" s="332"/>
    </row>
    <row r="44" spans="1:8" x14ac:dyDescent="0.2">
      <c r="H44" s="332"/>
    </row>
    <row r="45" spans="1:8" x14ac:dyDescent="0.2">
      <c r="H45" s="332"/>
    </row>
    <row r="46" spans="1:8" x14ac:dyDescent="0.2">
      <c r="H46" s="332"/>
    </row>
    <row r="47" spans="1:8" x14ac:dyDescent="0.2">
      <c r="H47" s="332"/>
    </row>
    <row r="48" spans="1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255</v>
      </c>
      <c r="B1" s="40"/>
      <c r="C1" s="254"/>
      <c r="D1" s="254"/>
      <c r="E1" s="254"/>
      <c r="F1" s="254"/>
      <c r="G1" s="254"/>
      <c r="I1" s="36" t="s">
        <v>256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52"/>
      <c r="H9" s="251"/>
      <c r="I9" s="356"/>
      <c r="J9" s="232"/>
    </row>
    <row r="10" spans="1:10" s="1" customFormat="1" x14ac:dyDescent="0.2">
      <c r="A10" s="6" t="s">
        <v>3</v>
      </c>
      <c r="B10" s="251">
        <v>5204797</v>
      </c>
      <c r="C10" s="8">
        <v>5127807</v>
      </c>
      <c r="D10" s="251">
        <v>5445316</v>
      </c>
      <c r="E10" s="34">
        <v>5248219</v>
      </c>
      <c r="F10" s="251">
        <v>5533965</v>
      </c>
      <c r="G10" s="252">
        <v>5384972</v>
      </c>
      <c r="H10" s="251">
        <v>5590889</v>
      </c>
      <c r="I10" s="356">
        <v>5817336</v>
      </c>
      <c r="J10" s="232">
        <v>226447</v>
      </c>
    </row>
    <row r="11" spans="1:10" s="1" customFormat="1" x14ac:dyDescent="0.2">
      <c r="A11" s="43" t="s">
        <v>17</v>
      </c>
      <c r="B11" s="262">
        <v>43480</v>
      </c>
      <c r="C11" s="47">
        <v>32327</v>
      </c>
      <c r="D11" s="262">
        <v>29784</v>
      </c>
      <c r="E11" s="48">
        <v>29929</v>
      </c>
      <c r="F11" s="262">
        <v>0</v>
      </c>
      <c r="G11" s="263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5248277</v>
      </c>
      <c r="C12" s="10">
        <v>5160134</v>
      </c>
      <c r="D12" s="249">
        <v>5475100</v>
      </c>
      <c r="E12" s="26">
        <v>5278148</v>
      </c>
      <c r="F12" s="249">
        <v>5533965</v>
      </c>
      <c r="G12" s="250">
        <v>5384972</v>
      </c>
      <c r="H12" s="64">
        <v>5590889</v>
      </c>
      <c r="I12" s="373">
        <v>5817336</v>
      </c>
      <c r="J12" s="269">
        <v>226447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4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76238</v>
      </c>
      <c r="C16" s="11">
        <v>0</v>
      </c>
      <c r="D16" s="247">
        <v>0</v>
      </c>
      <c r="E16" s="25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68028</v>
      </c>
      <c r="C17" s="11">
        <v>47030</v>
      </c>
      <c r="D17" s="247">
        <v>40817</v>
      </c>
      <c r="E17" s="25">
        <v>35899</v>
      </c>
      <c r="F17" s="247">
        <v>51865</v>
      </c>
      <c r="G17" s="248">
        <v>43990</v>
      </c>
      <c r="H17" s="247">
        <v>6751</v>
      </c>
      <c r="I17" s="358">
        <v>6751</v>
      </c>
      <c r="J17" s="235">
        <v>0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13605</v>
      </c>
      <c r="E18" s="25">
        <v>0</v>
      </c>
      <c r="F18" s="247">
        <v>17288</v>
      </c>
      <c r="G18" s="248">
        <v>0</v>
      </c>
      <c r="H18" s="247">
        <v>45178</v>
      </c>
      <c r="I18" s="358">
        <v>45178</v>
      </c>
      <c r="J18" s="235">
        <v>0</v>
      </c>
    </row>
    <row r="19" spans="1:10" s="227" customFormat="1" x14ac:dyDescent="0.2">
      <c r="A19" s="231" t="s">
        <v>9</v>
      </c>
      <c r="B19" s="247">
        <v>29760</v>
      </c>
      <c r="C19" s="235">
        <v>31250</v>
      </c>
      <c r="D19" s="247">
        <v>29760</v>
      </c>
      <c r="E19" s="248">
        <v>6924</v>
      </c>
      <c r="F19" s="247">
        <v>32854</v>
      </c>
      <c r="G19" s="248">
        <v>29227</v>
      </c>
      <c r="H19" s="247">
        <v>24576</v>
      </c>
      <c r="I19" s="358">
        <v>24576</v>
      </c>
      <c r="J19" s="235">
        <v>0</v>
      </c>
    </row>
    <row r="20" spans="1:10" s="1" customFormat="1" x14ac:dyDescent="0.2">
      <c r="A20" s="43" t="s">
        <v>10</v>
      </c>
      <c r="B20" s="262">
        <v>0</v>
      </c>
      <c r="C20" s="47">
        <v>0</v>
      </c>
      <c r="D20" s="262">
        <v>0</v>
      </c>
      <c r="E20" s="48">
        <v>0</v>
      </c>
      <c r="F20" s="262">
        <v>0</v>
      </c>
      <c r="G20" s="263">
        <v>994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5" t="s">
        <v>4</v>
      </c>
      <c r="B21" s="249">
        <v>174026</v>
      </c>
      <c r="C21" s="10">
        <v>78280</v>
      </c>
      <c r="D21" s="249">
        <v>84182</v>
      </c>
      <c r="E21" s="26">
        <v>42823</v>
      </c>
      <c r="F21" s="249">
        <v>102007</v>
      </c>
      <c r="G21" s="250">
        <v>74211</v>
      </c>
      <c r="H21" s="64">
        <v>76505</v>
      </c>
      <c r="I21" s="373">
        <v>76505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4" t="s">
        <v>537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5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43" t="s">
        <v>26</v>
      </c>
      <c r="B25" s="262">
        <v>146900</v>
      </c>
      <c r="C25" s="47">
        <v>178689</v>
      </c>
      <c r="D25" s="262">
        <v>120015</v>
      </c>
      <c r="E25" s="48">
        <v>0</v>
      </c>
      <c r="F25" s="262">
        <v>146080</v>
      </c>
      <c r="G25" s="263">
        <v>145824</v>
      </c>
      <c r="H25" s="247">
        <v>133360</v>
      </c>
      <c r="I25" s="358">
        <v>133360</v>
      </c>
      <c r="J25" s="235">
        <v>0</v>
      </c>
    </row>
    <row r="26" spans="1:10" s="1" customFormat="1" x14ac:dyDescent="0.2">
      <c r="A26" s="5" t="s">
        <v>4</v>
      </c>
      <c r="B26" s="249">
        <v>146900</v>
      </c>
      <c r="C26" s="10">
        <v>178689</v>
      </c>
      <c r="D26" s="249">
        <v>120015</v>
      </c>
      <c r="E26" s="26">
        <v>0</v>
      </c>
      <c r="F26" s="249">
        <v>146080</v>
      </c>
      <c r="G26" s="250">
        <v>145824</v>
      </c>
      <c r="H26" s="64">
        <v>133360</v>
      </c>
      <c r="I26" s="373">
        <v>133360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6" t="s">
        <v>12</v>
      </c>
      <c r="B29" s="247">
        <v>0</v>
      </c>
      <c r="C29" s="11">
        <v>252</v>
      </c>
      <c r="D29" s="247">
        <v>0</v>
      </c>
      <c r="E29" s="25">
        <v>0</v>
      </c>
      <c r="F29" s="247">
        <v>0</v>
      </c>
      <c r="G29" s="248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153" t="s">
        <v>14</v>
      </c>
      <c r="B30" s="262">
        <v>1000</v>
      </c>
      <c r="C30" s="47">
        <v>0</v>
      </c>
      <c r="D30" s="262">
        <v>500</v>
      </c>
      <c r="E30" s="48">
        <v>0</v>
      </c>
      <c r="F30" s="262">
        <v>0</v>
      </c>
      <c r="G30" s="263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249">
        <v>1000</v>
      </c>
      <c r="C31" s="10">
        <v>252</v>
      </c>
      <c r="D31" s="249">
        <v>500</v>
      </c>
      <c r="E31" s="26">
        <v>0</v>
      </c>
      <c r="F31" s="249">
        <v>0</v>
      </c>
      <c r="G31" s="250">
        <v>0</v>
      </c>
      <c r="H31" s="64">
        <v>0</v>
      </c>
      <c r="I31" s="373">
        <v>0</v>
      </c>
      <c r="J31" s="269">
        <v>0</v>
      </c>
    </row>
    <row r="32" spans="1:10" s="1" customFormat="1" ht="13.5" thickBot="1" x14ac:dyDescent="0.25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ht="13.5" thickBot="1" x14ac:dyDescent="0.25">
      <c r="A33" s="49" t="s">
        <v>257</v>
      </c>
      <c r="B33" s="266">
        <v>5570203</v>
      </c>
      <c r="C33" s="50">
        <v>5417355</v>
      </c>
      <c r="D33" s="266">
        <v>5679797</v>
      </c>
      <c r="E33" s="51">
        <v>5320971</v>
      </c>
      <c r="F33" s="291">
        <v>5782052</v>
      </c>
      <c r="G33" s="267">
        <v>5605007</v>
      </c>
      <c r="H33" s="291">
        <v>5800754</v>
      </c>
      <c r="I33" s="453">
        <v>6027201</v>
      </c>
      <c r="J33" s="285">
        <v>226447</v>
      </c>
    </row>
    <row r="34" spans="1:10" s="1" customFormat="1" x14ac:dyDescent="0.2">
      <c r="A34" s="121"/>
      <c r="B34" s="121"/>
      <c r="C34" s="121"/>
      <c r="D34" s="122"/>
      <c r="E34" s="122"/>
      <c r="F34" s="122"/>
      <c r="G34" s="122"/>
      <c r="H34" s="298"/>
    </row>
    <row r="35" spans="1:10" x14ac:dyDescent="0.2">
      <c r="H35" s="332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2" width="13.7109375" style="72" customWidth="1"/>
    <col min="3" max="5" width="13.7109375" style="237" customWidth="1"/>
    <col min="6" max="6" width="14.7109375" style="237" customWidth="1"/>
    <col min="7" max="8" width="13.7109375" style="237" customWidth="1"/>
    <col min="9" max="10" width="14.7109375" style="237" customWidth="1"/>
    <col min="11" max="16384" width="11.5703125" style="237"/>
  </cols>
  <sheetData>
    <row r="1" spans="1:10" s="42" customFormat="1" ht="15.75" x14ac:dyDescent="0.25">
      <c r="A1" s="41" t="s">
        <v>116</v>
      </c>
      <c r="B1" s="118"/>
      <c r="C1" s="255"/>
      <c r="D1" s="255"/>
      <c r="E1" s="255"/>
      <c r="F1" s="255"/>
      <c r="G1" s="255"/>
      <c r="I1" s="37" t="s">
        <v>115</v>
      </c>
    </row>
    <row r="2" spans="1:10" s="255" customFormat="1" ht="15.75" x14ac:dyDescent="0.25">
      <c r="A2" s="41"/>
      <c r="B2" s="118"/>
    </row>
    <row r="3" spans="1:10" s="13" customFormat="1" x14ac:dyDescent="0.2">
      <c r="A3" s="17"/>
      <c r="B3" s="72"/>
      <c r="C3" s="72"/>
      <c r="D3" s="72"/>
      <c r="E3" s="72"/>
      <c r="F3" s="253"/>
      <c r="G3" s="72"/>
    </row>
    <row r="4" spans="1:10" s="13" customFormat="1" x14ac:dyDescent="0.2">
      <c r="A4" s="97"/>
      <c r="B4" s="99"/>
      <c r="C4" s="98"/>
      <c r="D4" s="99"/>
      <c r="E4" s="284"/>
      <c r="F4" s="99"/>
      <c r="G4" s="284"/>
      <c r="H4" s="99" t="s">
        <v>107</v>
      </c>
      <c r="I4" s="277" t="s">
        <v>541</v>
      </c>
      <c r="J4" s="276" t="s">
        <v>544</v>
      </c>
    </row>
    <row r="5" spans="1:10" s="13" customFormat="1" x14ac:dyDescent="0.2">
      <c r="A5" s="82"/>
      <c r="B5" s="84" t="s">
        <v>78</v>
      </c>
      <c r="C5" s="83" t="s">
        <v>0</v>
      </c>
      <c r="D5" s="84" t="s">
        <v>78</v>
      </c>
      <c r="E5" s="274" t="s">
        <v>0</v>
      </c>
      <c r="F5" s="84" t="s">
        <v>78</v>
      </c>
      <c r="G5" s="274" t="s">
        <v>0</v>
      </c>
      <c r="H5" s="84" t="s">
        <v>1</v>
      </c>
      <c r="I5" s="272" t="s">
        <v>542</v>
      </c>
      <c r="J5" s="271" t="s">
        <v>544</v>
      </c>
    </row>
    <row r="6" spans="1:10" s="13" customFormat="1" x14ac:dyDescent="0.2">
      <c r="A6" s="101"/>
      <c r="B6" s="103" t="s">
        <v>79</v>
      </c>
      <c r="C6" s="102" t="s">
        <v>79</v>
      </c>
      <c r="D6" s="103" t="s">
        <v>86</v>
      </c>
      <c r="E6" s="102" t="s">
        <v>86</v>
      </c>
      <c r="F6" s="288" t="s">
        <v>95</v>
      </c>
      <c r="G6" s="102" t="s">
        <v>95</v>
      </c>
      <c r="H6" s="288" t="s">
        <v>108</v>
      </c>
      <c r="I6" s="290" t="s">
        <v>543</v>
      </c>
      <c r="J6" s="283" t="s">
        <v>545</v>
      </c>
    </row>
    <row r="7" spans="1:10" s="13" customFormat="1" x14ac:dyDescent="0.2">
      <c r="A7" s="14"/>
      <c r="B7" s="27"/>
      <c r="C7" s="14"/>
      <c r="D7" s="27"/>
      <c r="E7" s="238"/>
      <c r="F7" s="27"/>
      <c r="G7" s="238"/>
      <c r="H7" s="27"/>
      <c r="I7" s="365"/>
      <c r="J7" s="238"/>
    </row>
    <row r="8" spans="1:10" s="13" customFormat="1" x14ac:dyDescent="0.2">
      <c r="A8" s="117" t="s">
        <v>523</v>
      </c>
      <c r="B8" s="27"/>
      <c r="C8" s="14"/>
      <c r="D8" s="27"/>
      <c r="E8" s="238"/>
      <c r="F8" s="27"/>
      <c r="G8" s="238"/>
      <c r="H8" s="27"/>
      <c r="I8" s="366"/>
      <c r="J8" s="238"/>
    </row>
    <row r="9" spans="1:10" s="13" customFormat="1" x14ac:dyDescent="0.2">
      <c r="A9" s="111" t="s">
        <v>2</v>
      </c>
      <c r="B9" s="27"/>
      <c r="C9" s="14"/>
      <c r="D9" s="27"/>
      <c r="E9" s="238"/>
      <c r="F9" s="27"/>
      <c r="G9" s="238"/>
      <c r="H9" s="27"/>
      <c r="I9" s="366"/>
      <c r="J9" s="238"/>
    </row>
    <row r="10" spans="1:10" s="13" customFormat="1" x14ac:dyDescent="0.2">
      <c r="A10" s="17" t="s">
        <v>3</v>
      </c>
      <c r="B10" s="214">
        <v>1578180</v>
      </c>
      <c r="C10" s="115">
        <v>1631563</v>
      </c>
      <c r="D10" s="116">
        <v>1621501</v>
      </c>
      <c r="E10" s="240">
        <v>1373572</v>
      </c>
      <c r="F10" s="116">
        <v>1058097</v>
      </c>
      <c r="G10" s="240">
        <v>752481</v>
      </c>
      <c r="H10" s="214">
        <v>0</v>
      </c>
      <c r="I10" s="367">
        <v>0</v>
      </c>
      <c r="J10" s="115">
        <v>0</v>
      </c>
    </row>
    <row r="11" spans="1:10" s="13" customFormat="1" x14ac:dyDescent="0.2">
      <c r="A11" s="114" t="s">
        <v>16</v>
      </c>
      <c r="B11" s="113">
        <v>72000</v>
      </c>
      <c r="C11" s="112">
        <v>18</v>
      </c>
      <c r="D11" s="113">
        <v>31442</v>
      </c>
      <c r="E11" s="112">
        <v>0</v>
      </c>
      <c r="F11" s="113">
        <v>0</v>
      </c>
      <c r="G11" s="112">
        <v>0</v>
      </c>
      <c r="H11" s="30">
        <v>0</v>
      </c>
      <c r="I11" s="368">
        <v>0</v>
      </c>
      <c r="J11" s="239">
        <v>0</v>
      </c>
    </row>
    <row r="12" spans="1:10" s="13" customFormat="1" x14ac:dyDescent="0.2">
      <c r="A12" s="111" t="s">
        <v>4</v>
      </c>
      <c r="B12" s="29">
        <v>1650180</v>
      </c>
      <c r="C12" s="109">
        <v>1631581</v>
      </c>
      <c r="D12" s="29">
        <v>1652943</v>
      </c>
      <c r="E12" s="109">
        <v>1373572</v>
      </c>
      <c r="F12" s="29">
        <v>1058097</v>
      </c>
      <c r="G12" s="109">
        <v>752481</v>
      </c>
      <c r="H12" s="69">
        <v>0</v>
      </c>
      <c r="I12" s="369">
        <v>0</v>
      </c>
      <c r="J12" s="68">
        <v>0</v>
      </c>
    </row>
    <row r="13" spans="1:10" s="13" customFormat="1" x14ac:dyDescent="0.2">
      <c r="A13" s="14"/>
      <c r="B13" s="30"/>
      <c r="C13" s="18"/>
      <c r="D13" s="30"/>
      <c r="E13" s="239"/>
      <c r="F13" s="30"/>
      <c r="G13" s="239"/>
      <c r="H13" s="30"/>
      <c r="I13" s="368"/>
      <c r="J13" s="239"/>
    </row>
    <row r="14" spans="1:10" s="13" customFormat="1" x14ac:dyDescent="0.2">
      <c r="A14" s="111" t="s">
        <v>5</v>
      </c>
      <c r="B14" s="30"/>
      <c r="C14" s="18"/>
      <c r="D14" s="30"/>
      <c r="E14" s="239"/>
      <c r="F14" s="30"/>
      <c r="G14" s="239"/>
      <c r="H14" s="30"/>
      <c r="I14" s="368"/>
      <c r="J14" s="239"/>
    </row>
    <row r="15" spans="1:10" s="13" customFormat="1" x14ac:dyDescent="0.2">
      <c r="A15" s="17" t="s">
        <v>31</v>
      </c>
      <c r="B15" s="30">
        <v>338100</v>
      </c>
      <c r="C15" s="18">
        <v>101613</v>
      </c>
      <c r="D15" s="30">
        <v>363100</v>
      </c>
      <c r="E15" s="239">
        <v>214192</v>
      </c>
      <c r="F15" s="30">
        <v>260100</v>
      </c>
      <c r="G15" s="239">
        <v>252588</v>
      </c>
      <c r="H15" s="30">
        <v>0</v>
      </c>
      <c r="I15" s="368">
        <v>0</v>
      </c>
      <c r="J15" s="239">
        <v>0</v>
      </c>
    </row>
    <row r="16" spans="1:10" s="13" customFormat="1" x14ac:dyDescent="0.2">
      <c r="A16" s="17" t="s">
        <v>49</v>
      </c>
      <c r="B16" s="30">
        <v>7000</v>
      </c>
      <c r="C16" s="18">
        <v>51089</v>
      </c>
      <c r="D16" s="30">
        <v>57000</v>
      </c>
      <c r="E16" s="239">
        <v>0</v>
      </c>
      <c r="F16" s="30">
        <v>0</v>
      </c>
      <c r="G16" s="239">
        <v>0</v>
      </c>
      <c r="H16" s="30">
        <v>0</v>
      </c>
      <c r="I16" s="368">
        <v>0</v>
      </c>
      <c r="J16" s="239">
        <v>0</v>
      </c>
    </row>
    <row r="17" spans="1:10" s="13" customFormat="1" x14ac:dyDescent="0.2">
      <c r="A17" s="17" t="s">
        <v>7</v>
      </c>
      <c r="B17" s="30">
        <v>177300</v>
      </c>
      <c r="C17" s="18">
        <v>143258</v>
      </c>
      <c r="D17" s="30">
        <v>10200</v>
      </c>
      <c r="E17" s="239">
        <v>0</v>
      </c>
      <c r="F17" s="30">
        <v>0</v>
      </c>
      <c r="G17" s="239">
        <v>0</v>
      </c>
      <c r="H17" s="30">
        <v>0</v>
      </c>
      <c r="I17" s="368">
        <v>0</v>
      </c>
      <c r="J17" s="239">
        <v>0</v>
      </c>
    </row>
    <row r="18" spans="1:10" s="13" customFormat="1" x14ac:dyDescent="0.2">
      <c r="A18" s="17" t="s">
        <v>26</v>
      </c>
      <c r="B18" s="30">
        <v>12980</v>
      </c>
      <c r="C18" s="18">
        <v>0</v>
      </c>
      <c r="D18" s="30">
        <v>13080</v>
      </c>
      <c r="E18" s="239">
        <v>958</v>
      </c>
      <c r="F18" s="30">
        <v>0</v>
      </c>
      <c r="G18" s="239">
        <v>0</v>
      </c>
      <c r="H18" s="30">
        <v>0</v>
      </c>
      <c r="I18" s="368">
        <v>0</v>
      </c>
      <c r="J18" s="239">
        <v>0</v>
      </c>
    </row>
    <row r="19" spans="1:10" s="13" customFormat="1" x14ac:dyDescent="0.2">
      <c r="A19" s="114" t="s">
        <v>32</v>
      </c>
      <c r="B19" s="113">
        <v>8530</v>
      </c>
      <c r="C19" s="112">
        <v>0</v>
      </c>
      <c r="D19" s="113">
        <v>0</v>
      </c>
      <c r="E19" s="112">
        <v>0</v>
      </c>
      <c r="F19" s="113">
        <v>0</v>
      </c>
      <c r="G19" s="112">
        <v>0</v>
      </c>
      <c r="H19" s="30">
        <v>0</v>
      </c>
      <c r="I19" s="368">
        <v>0</v>
      </c>
      <c r="J19" s="239">
        <v>0</v>
      </c>
    </row>
    <row r="20" spans="1:10" s="13" customFormat="1" x14ac:dyDescent="0.2">
      <c r="A20" s="111" t="s">
        <v>4</v>
      </c>
      <c r="B20" s="29">
        <v>543910</v>
      </c>
      <c r="C20" s="109">
        <v>295960</v>
      </c>
      <c r="D20" s="29">
        <v>443380</v>
      </c>
      <c r="E20" s="109">
        <v>215150</v>
      </c>
      <c r="F20" s="29">
        <v>260100</v>
      </c>
      <c r="G20" s="109">
        <v>252588</v>
      </c>
      <c r="H20" s="69">
        <v>0</v>
      </c>
      <c r="I20" s="369">
        <v>0</v>
      </c>
      <c r="J20" s="68">
        <v>0</v>
      </c>
    </row>
    <row r="21" spans="1:10" s="13" customFormat="1" x14ac:dyDescent="0.2">
      <c r="A21" s="14"/>
      <c r="B21" s="30"/>
      <c r="C21" s="18"/>
      <c r="D21" s="30"/>
      <c r="E21" s="239"/>
      <c r="F21" s="30"/>
      <c r="G21" s="239"/>
      <c r="H21" s="30"/>
      <c r="I21" s="368"/>
      <c r="J21" s="239"/>
    </row>
    <row r="22" spans="1:10" s="13" customFormat="1" x14ac:dyDescent="0.2">
      <c r="A22" s="111" t="s">
        <v>8</v>
      </c>
      <c r="B22" s="30"/>
      <c r="C22" s="18"/>
      <c r="D22" s="30"/>
      <c r="E22" s="239"/>
      <c r="F22" s="30"/>
      <c r="G22" s="239"/>
      <c r="H22" s="30"/>
      <c r="I22" s="368"/>
      <c r="J22" s="239"/>
    </row>
    <row r="23" spans="1:10" s="13" customFormat="1" x14ac:dyDescent="0.2">
      <c r="A23" s="17" t="s">
        <v>33</v>
      </c>
      <c r="B23" s="30">
        <v>19188</v>
      </c>
      <c r="C23" s="18">
        <v>8206</v>
      </c>
      <c r="D23" s="30">
        <v>6360</v>
      </c>
      <c r="E23" s="239">
        <v>0</v>
      </c>
      <c r="F23" s="30">
        <v>1200</v>
      </c>
      <c r="G23" s="239">
        <v>1403</v>
      </c>
      <c r="H23" s="30">
        <v>0</v>
      </c>
      <c r="I23" s="368">
        <v>0</v>
      </c>
      <c r="J23" s="239">
        <v>0</v>
      </c>
    </row>
    <row r="24" spans="1:10" s="13" customFormat="1" x14ac:dyDescent="0.2">
      <c r="A24" s="17" t="s">
        <v>9</v>
      </c>
      <c r="B24" s="30">
        <v>5704</v>
      </c>
      <c r="C24" s="18">
        <v>6319</v>
      </c>
      <c r="D24" s="30">
        <v>4861</v>
      </c>
      <c r="E24" s="239">
        <v>5092</v>
      </c>
      <c r="F24" s="30">
        <v>2000</v>
      </c>
      <c r="G24" s="239">
        <v>0</v>
      </c>
      <c r="H24" s="30">
        <v>0</v>
      </c>
      <c r="I24" s="368">
        <v>0</v>
      </c>
      <c r="J24" s="239">
        <v>0</v>
      </c>
    </row>
    <row r="25" spans="1:10" s="13" customFormat="1" x14ac:dyDescent="0.2">
      <c r="A25" s="114" t="s">
        <v>10</v>
      </c>
      <c r="B25" s="113">
        <v>6500</v>
      </c>
      <c r="C25" s="112">
        <v>0</v>
      </c>
      <c r="D25" s="113">
        <v>4500</v>
      </c>
      <c r="E25" s="112">
        <v>2140</v>
      </c>
      <c r="F25" s="113">
        <v>0</v>
      </c>
      <c r="G25" s="112">
        <v>0</v>
      </c>
      <c r="H25" s="30">
        <v>0</v>
      </c>
      <c r="I25" s="368">
        <v>0</v>
      </c>
      <c r="J25" s="239">
        <v>0</v>
      </c>
    </row>
    <row r="26" spans="1:10" s="13" customFormat="1" x14ac:dyDescent="0.2">
      <c r="A26" s="111" t="s">
        <v>4</v>
      </c>
      <c r="B26" s="29">
        <v>31392</v>
      </c>
      <c r="C26" s="109">
        <v>14525</v>
      </c>
      <c r="D26" s="29">
        <v>15721</v>
      </c>
      <c r="E26" s="109">
        <v>7232</v>
      </c>
      <c r="F26" s="29">
        <v>3200</v>
      </c>
      <c r="G26" s="109">
        <v>1403</v>
      </c>
      <c r="H26" s="69">
        <v>0</v>
      </c>
      <c r="I26" s="369">
        <v>0</v>
      </c>
      <c r="J26" s="68">
        <v>0</v>
      </c>
    </row>
    <row r="27" spans="1:10" s="13" customFormat="1" x14ac:dyDescent="0.2">
      <c r="A27" s="14"/>
      <c r="B27" s="30"/>
      <c r="C27" s="18"/>
      <c r="D27" s="30"/>
      <c r="E27" s="239"/>
      <c r="F27" s="30"/>
      <c r="G27" s="239"/>
      <c r="H27" s="30"/>
      <c r="I27" s="368"/>
      <c r="J27" s="239"/>
    </row>
    <row r="28" spans="1:10" s="13" customFormat="1" x14ac:dyDescent="0.2">
      <c r="A28" s="111" t="s">
        <v>11</v>
      </c>
      <c r="B28" s="30"/>
      <c r="C28" s="18"/>
      <c r="D28" s="30"/>
      <c r="E28" s="239"/>
      <c r="F28" s="30"/>
      <c r="G28" s="239"/>
      <c r="H28" s="30"/>
      <c r="I28" s="368"/>
      <c r="J28" s="239"/>
    </row>
    <row r="29" spans="1:10" s="13" customFormat="1" x14ac:dyDescent="0.2">
      <c r="A29" s="17" t="s">
        <v>12</v>
      </c>
      <c r="B29" s="30">
        <v>0</v>
      </c>
      <c r="C29" s="18">
        <v>30</v>
      </c>
      <c r="D29" s="30">
        <v>0</v>
      </c>
      <c r="E29" s="239">
        <v>827</v>
      </c>
      <c r="F29" s="30">
        <v>1400</v>
      </c>
      <c r="G29" s="239">
        <v>867</v>
      </c>
      <c r="H29" s="30">
        <v>0</v>
      </c>
      <c r="I29" s="368">
        <v>0</v>
      </c>
      <c r="J29" s="239">
        <v>0</v>
      </c>
    </row>
    <row r="30" spans="1:10" s="13" customFormat="1" x14ac:dyDescent="0.2">
      <c r="A30" s="17" t="s">
        <v>13</v>
      </c>
      <c r="B30" s="30">
        <v>17885</v>
      </c>
      <c r="C30" s="18">
        <v>8801</v>
      </c>
      <c r="D30" s="30">
        <v>14485</v>
      </c>
      <c r="E30" s="239">
        <v>3055</v>
      </c>
      <c r="F30" s="30">
        <v>5540</v>
      </c>
      <c r="G30" s="239">
        <v>636</v>
      </c>
      <c r="H30" s="30">
        <v>0</v>
      </c>
      <c r="I30" s="368">
        <v>0</v>
      </c>
      <c r="J30" s="239">
        <v>0</v>
      </c>
    </row>
    <row r="31" spans="1:10" s="13" customFormat="1" x14ac:dyDescent="0.2">
      <c r="A31" s="17" t="s">
        <v>14</v>
      </c>
      <c r="B31" s="30">
        <v>0</v>
      </c>
      <c r="C31" s="18">
        <v>0</v>
      </c>
      <c r="D31" s="30">
        <v>0</v>
      </c>
      <c r="E31" s="239">
        <v>0</v>
      </c>
      <c r="F31" s="30">
        <v>1500</v>
      </c>
      <c r="G31" s="239">
        <v>0</v>
      </c>
      <c r="H31" s="30">
        <v>0</v>
      </c>
      <c r="I31" s="368">
        <v>0</v>
      </c>
      <c r="J31" s="239">
        <v>0</v>
      </c>
    </row>
    <row r="32" spans="1:10" s="13" customFormat="1" x14ac:dyDescent="0.2">
      <c r="A32" s="114" t="s">
        <v>15</v>
      </c>
      <c r="B32" s="113">
        <v>25075</v>
      </c>
      <c r="C32" s="112">
        <v>900</v>
      </c>
      <c r="D32" s="113">
        <v>24000</v>
      </c>
      <c r="E32" s="112">
        <v>0</v>
      </c>
      <c r="F32" s="113">
        <v>2500</v>
      </c>
      <c r="G32" s="112">
        <v>0</v>
      </c>
      <c r="H32" s="30">
        <v>0</v>
      </c>
      <c r="I32" s="368">
        <v>0</v>
      </c>
      <c r="J32" s="239">
        <v>0</v>
      </c>
    </row>
    <row r="33" spans="1:10" s="13" customFormat="1" x14ac:dyDescent="0.2">
      <c r="A33" s="111" t="s">
        <v>4</v>
      </c>
      <c r="B33" s="29">
        <v>42960</v>
      </c>
      <c r="C33" s="109">
        <v>9731</v>
      </c>
      <c r="D33" s="29">
        <v>38485</v>
      </c>
      <c r="E33" s="109">
        <v>3882</v>
      </c>
      <c r="F33" s="29">
        <v>10940</v>
      </c>
      <c r="G33" s="109">
        <v>1503</v>
      </c>
      <c r="H33" s="69">
        <v>0</v>
      </c>
      <c r="I33" s="369">
        <v>0</v>
      </c>
      <c r="J33" s="68">
        <v>0</v>
      </c>
    </row>
    <row r="34" spans="1:10" s="13" customFormat="1" ht="13.5" thickBot="1" x14ac:dyDescent="0.25">
      <c r="A34" s="14"/>
      <c r="B34" s="27"/>
      <c r="C34" s="14"/>
      <c r="D34" s="30"/>
      <c r="E34" s="239"/>
      <c r="F34" s="30"/>
      <c r="G34" s="239"/>
      <c r="H34" s="30"/>
      <c r="I34" s="368"/>
      <c r="J34" s="239"/>
    </row>
    <row r="35" spans="1:10" s="13" customFormat="1" ht="13.5" thickBot="1" x14ac:dyDescent="0.25">
      <c r="A35" s="108" t="s">
        <v>114</v>
      </c>
      <c r="B35" s="107">
        <v>2268442</v>
      </c>
      <c r="C35" s="105">
        <v>1951797</v>
      </c>
      <c r="D35" s="107">
        <v>2150529</v>
      </c>
      <c r="E35" s="105">
        <v>1599836</v>
      </c>
      <c r="F35" s="289">
        <v>1332337</v>
      </c>
      <c r="G35" s="105">
        <v>1007975</v>
      </c>
      <c r="H35" s="107">
        <v>0</v>
      </c>
      <c r="I35" s="370">
        <v>0</v>
      </c>
      <c r="J35" s="105">
        <v>0</v>
      </c>
    </row>
    <row r="36" spans="1:10" x14ac:dyDescent="0.2">
      <c r="A36" s="123"/>
      <c r="B36" s="238"/>
      <c r="C36" s="123"/>
      <c r="D36" s="239"/>
      <c r="E36" s="124"/>
      <c r="F36" s="124"/>
      <c r="G36" s="124"/>
      <c r="H36" s="331"/>
    </row>
    <row r="37" spans="1:10" x14ac:dyDescent="0.2">
      <c r="H37" s="72"/>
    </row>
    <row r="38" spans="1:10" x14ac:dyDescent="0.2">
      <c r="H38" s="72"/>
    </row>
    <row r="39" spans="1:10" x14ac:dyDescent="0.2">
      <c r="H39" s="72"/>
    </row>
    <row r="40" spans="1:10" x14ac:dyDescent="0.2">
      <c r="H40" s="72"/>
    </row>
    <row r="41" spans="1:10" x14ac:dyDescent="0.2">
      <c r="H41" s="72"/>
    </row>
    <row r="42" spans="1:10" x14ac:dyDescent="0.2">
      <c r="H42" s="72"/>
    </row>
    <row r="43" spans="1:10" x14ac:dyDescent="0.2">
      <c r="H43" s="72"/>
    </row>
    <row r="44" spans="1:10" x14ac:dyDescent="0.2">
      <c r="H44" s="72"/>
    </row>
    <row r="45" spans="1:10" x14ac:dyDescent="0.2">
      <c r="H45" s="72"/>
    </row>
    <row r="46" spans="1:10" x14ac:dyDescent="0.2">
      <c r="H46" s="72"/>
    </row>
    <row r="47" spans="1:10" x14ac:dyDescent="0.2">
      <c r="H47" s="72"/>
    </row>
    <row r="48" spans="1:10" x14ac:dyDescent="0.2">
      <c r="H48" s="72"/>
    </row>
    <row r="49" spans="8:8" x14ac:dyDescent="0.2">
      <c r="H49" s="72"/>
    </row>
    <row r="50" spans="8:8" x14ac:dyDescent="0.2">
      <c r="H50" s="72"/>
    </row>
    <row r="51" spans="8:8" x14ac:dyDescent="0.2">
      <c r="H51" s="72"/>
    </row>
    <row r="52" spans="8:8" x14ac:dyDescent="0.2">
      <c r="H52" s="72"/>
    </row>
    <row r="53" spans="8:8" x14ac:dyDescent="0.2">
      <c r="H53" s="72"/>
    </row>
    <row r="54" spans="8:8" x14ac:dyDescent="0.2">
      <c r="H54" s="72"/>
    </row>
    <row r="55" spans="8:8" x14ac:dyDescent="0.2">
      <c r="H55" s="72"/>
    </row>
    <row r="56" spans="8:8" x14ac:dyDescent="0.2">
      <c r="H56" s="72"/>
    </row>
    <row r="57" spans="8:8" x14ac:dyDescent="0.2">
      <c r="H57" s="72"/>
    </row>
    <row r="58" spans="8:8" x14ac:dyDescent="0.2">
      <c r="H58" s="72"/>
    </row>
    <row r="59" spans="8:8" x14ac:dyDescent="0.2">
      <c r="H59" s="72"/>
    </row>
    <row r="60" spans="8:8" x14ac:dyDescent="0.2">
      <c r="H60" s="72"/>
    </row>
    <row r="61" spans="8:8" x14ac:dyDescent="0.2">
      <c r="H61" s="72"/>
    </row>
    <row r="62" spans="8:8" x14ac:dyDescent="0.2">
      <c r="H62" s="72"/>
    </row>
    <row r="63" spans="8:8" x14ac:dyDescent="0.2">
      <c r="H63" s="72"/>
    </row>
    <row r="64" spans="8:8" x14ac:dyDescent="0.2">
      <c r="H64" s="72"/>
    </row>
    <row r="65" spans="8:8" x14ac:dyDescent="0.2">
      <c r="H65" s="72"/>
    </row>
    <row r="66" spans="8:8" x14ac:dyDescent="0.2">
      <c r="H66" s="72"/>
    </row>
    <row r="67" spans="8:8" x14ac:dyDescent="0.2">
      <c r="H67" s="72"/>
    </row>
    <row r="68" spans="8:8" x14ac:dyDescent="0.2">
      <c r="H68" s="72"/>
    </row>
    <row r="69" spans="8:8" x14ac:dyDescent="0.2">
      <c r="H69" s="72"/>
    </row>
    <row r="70" spans="8:8" x14ac:dyDescent="0.2">
      <c r="H70" s="72"/>
    </row>
    <row r="71" spans="8:8" x14ac:dyDescent="0.2">
      <c r="H71" s="72"/>
    </row>
    <row r="72" spans="8:8" x14ac:dyDescent="0.2">
      <c r="H72" s="72"/>
    </row>
    <row r="73" spans="8:8" x14ac:dyDescent="0.2">
      <c r="H73" s="72"/>
    </row>
    <row r="74" spans="8:8" x14ac:dyDescent="0.2">
      <c r="H74" s="72"/>
    </row>
    <row r="75" spans="8:8" x14ac:dyDescent="0.2">
      <c r="H75" s="72"/>
    </row>
    <row r="76" spans="8:8" x14ac:dyDescent="0.2">
      <c r="H76" s="72"/>
    </row>
    <row r="77" spans="8:8" x14ac:dyDescent="0.2">
      <c r="H77" s="7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258</v>
      </c>
      <c r="B1" s="40"/>
      <c r="C1" s="254"/>
      <c r="D1" s="254"/>
      <c r="E1" s="254"/>
      <c r="F1" s="254"/>
      <c r="G1" s="254"/>
      <c r="I1" s="36" t="s">
        <v>259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1059911</v>
      </c>
      <c r="C10" s="8">
        <v>1008096</v>
      </c>
      <c r="D10" s="251">
        <v>552393</v>
      </c>
      <c r="E10" s="34">
        <v>551688</v>
      </c>
      <c r="F10" s="251">
        <v>0</v>
      </c>
      <c r="G10" s="252">
        <v>0</v>
      </c>
      <c r="H10" s="251">
        <v>76500</v>
      </c>
      <c r="I10" s="356">
        <v>113567</v>
      </c>
      <c r="J10" s="232">
        <v>37067</v>
      </c>
    </row>
    <row r="11" spans="1:10" s="1" customFormat="1" x14ac:dyDescent="0.2">
      <c r="A11" s="6" t="s">
        <v>27</v>
      </c>
      <c r="B11" s="247">
        <v>2720</v>
      </c>
      <c r="C11" s="11">
        <v>148</v>
      </c>
      <c r="D11" s="247">
        <v>0</v>
      </c>
      <c r="E11" s="25">
        <v>0</v>
      </c>
      <c r="F11" s="247">
        <v>0</v>
      </c>
      <c r="G11" s="248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43" t="s">
        <v>17</v>
      </c>
      <c r="B12" s="262">
        <v>42480</v>
      </c>
      <c r="C12" s="47">
        <v>24320</v>
      </c>
      <c r="D12" s="262">
        <v>34480</v>
      </c>
      <c r="E12" s="48">
        <v>34392</v>
      </c>
      <c r="F12" s="262">
        <v>0</v>
      </c>
      <c r="G12" s="263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5" t="s">
        <v>4</v>
      </c>
      <c r="B13" s="249">
        <v>1105111</v>
      </c>
      <c r="C13" s="10">
        <v>1032564</v>
      </c>
      <c r="D13" s="249">
        <v>586873</v>
      </c>
      <c r="E13" s="26">
        <v>586080</v>
      </c>
      <c r="F13" s="249">
        <v>0</v>
      </c>
      <c r="G13" s="250">
        <v>0</v>
      </c>
      <c r="H13" s="64">
        <v>76500</v>
      </c>
      <c r="I13" s="373">
        <v>113567</v>
      </c>
      <c r="J13" s="269">
        <v>37067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4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295354</v>
      </c>
      <c r="C17" s="11">
        <v>214792</v>
      </c>
      <c r="D17" s="247">
        <v>0</v>
      </c>
      <c r="E17" s="25">
        <v>0</v>
      </c>
      <c r="F17" s="247">
        <v>150000</v>
      </c>
      <c r="G17" s="248">
        <v>150000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242</v>
      </c>
      <c r="B18" s="247">
        <v>189019</v>
      </c>
      <c r="C18" s="11">
        <v>107351</v>
      </c>
      <c r="D18" s="247">
        <v>116038</v>
      </c>
      <c r="E18" s="25">
        <v>102908</v>
      </c>
      <c r="F18" s="247">
        <v>94022</v>
      </c>
      <c r="G18" s="248">
        <v>86699</v>
      </c>
      <c r="H18" s="247">
        <v>15265</v>
      </c>
      <c r="I18" s="358">
        <v>13709</v>
      </c>
      <c r="J18" s="235">
        <v>-1556</v>
      </c>
    </row>
    <row r="19" spans="1:10" s="1" customFormat="1" x14ac:dyDescent="0.2">
      <c r="A19" s="6" t="s">
        <v>243</v>
      </c>
      <c r="B19" s="247">
        <v>0</v>
      </c>
      <c r="C19" s="11">
        <v>0</v>
      </c>
      <c r="D19" s="247">
        <v>38680</v>
      </c>
      <c r="E19" s="25">
        <v>0</v>
      </c>
      <c r="F19" s="247">
        <v>62681</v>
      </c>
      <c r="G19" s="248">
        <v>0</v>
      </c>
      <c r="H19" s="247">
        <v>102155</v>
      </c>
      <c r="I19" s="358">
        <v>91746</v>
      </c>
      <c r="J19" s="235">
        <v>-10409</v>
      </c>
    </row>
    <row r="20" spans="1:10" s="1" customFormat="1" x14ac:dyDescent="0.2">
      <c r="A20" s="6" t="s">
        <v>205</v>
      </c>
      <c r="B20" s="247">
        <v>18000</v>
      </c>
      <c r="C20" s="11">
        <v>15957</v>
      </c>
      <c r="D20" s="247">
        <v>18000</v>
      </c>
      <c r="E20" s="25">
        <v>14874</v>
      </c>
      <c r="F20" s="247">
        <v>4664</v>
      </c>
      <c r="G20" s="248">
        <v>11747</v>
      </c>
      <c r="H20" s="247">
        <v>0</v>
      </c>
      <c r="I20" s="358">
        <v>13000</v>
      </c>
      <c r="J20" s="235">
        <v>13000</v>
      </c>
    </row>
    <row r="21" spans="1:10" s="1" customFormat="1" x14ac:dyDescent="0.2">
      <c r="A21" s="43" t="s">
        <v>206</v>
      </c>
      <c r="B21" s="262">
        <v>11664</v>
      </c>
      <c r="C21" s="47">
        <v>17315</v>
      </c>
      <c r="D21" s="262">
        <v>11664</v>
      </c>
      <c r="E21" s="48">
        <v>4600</v>
      </c>
      <c r="F21" s="262">
        <v>0</v>
      </c>
      <c r="G21" s="263">
        <v>4642</v>
      </c>
      <c r="H21" s="247">
        <v>4771</v>
      </c>
      <c r="I21" s="352">
        <v>5077</v>
      </c>
      <c r="J21" s="235">
        <v>306</v>
      </c>
    </row>
    <row r="22" spans="1:10" s="1" customFormat="1" x14ac:dyDescent="0.2">
      <c r="A22" s="5" t="s">
        <v>4</v>
      </c>
      <c r="B22" s="249">
        <v>514037</v>
      </c>
      <c r="C22" s="10">
        <v>355415</v>
      </c>
      <c r="D22" s="249">
        <v>184382</v>
      </c>
      <c r="E22" s="26">
        <v>122382</v>
      </c>
      <c r="F22" s="249">
        <v>311367</v>
      </c>
      <c r="G22" s="250">
        <v>253088</v>
      </c>
      <c r="H22" s="64">
        <v>122191</v>
      </c>
      <c r="I22" s="353">
        <v>123532</v>
      </c>
      <c r="J22" s="269">
        <v>1341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" t="s">
        <v>537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7</v>
      </c>
      <c r="B26" s="247">
        <v>48760</v>
      </c>
      <c r="C26" s="11">
        <v>0</v>
      </c>
      <c r="D26" s="247">
        <v>0</v>
      </c>
      <c r="E26" s="25">
        <v>0</v>
      </c>
      <c r="F26" s="247">
        <v>0</v>
      </c>
      <c r="G26" s="248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43" t="s">
        <v>26</v>
      </c>
      <c r="B27" s="262">
        <v>0</v>
      </c>
      <c r="C27" s="47">
        <v>0</v>
      </c>
      <c r="D27" s="262">
        <v>4637</v>
      </c>
      <c r="E27" s="48">
        <v>0</v>
      </c>
      <c r="F27" s="262">
        <v>4637</v>
      </c>
      <c r="G27" s="263">
        <v>0</v>
      </c>
      <c r="H27" s="247">
        <v>4637</v>
      </c>
      <c r="I27" s="358">
        <v>4637</v>
      </c>
      <c r="J27" s="235">
        <v>0</v>
      </c>
    </row>
    <row r="28" spans="1:10" s="1" customFormat="1" x14ac:dyDescent="0.2">
      <c r="A28" s="5" t="s">
        <v>4</v>
      </c>
      <c r="B28" s="249">
        <v>48760</v>
      </c>
      <c r="C28" s="10">
        <v>0</v>
      </c>
      <c r="D28" s="249">
        <v>4637</v>
      </c>
      <c r="E28" s="26">
        <v>0</v>
      </c>
      <c r="F28" s="249">
        <v>4637</v>
      </c>
      <c r="G28" s="250">
        <v>0</v>
      </c>
      <c r="H28" s="64">
        <v>4637</v>
      </c>
      <c r="I28" s="373">
        <v>4637</v>
      </c>
      <c r="J28" s="269">
        <v>0</v>
      </c>
    </row>
    <row r="29" spans="1:10" s="1" customFormat="1" x14ac:dyDescent="0.2">
      <c r="A29" s="4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153" t="s">
        <v>14</v>
      </c>
      <c r="B31" s="262">
        <v>1000</v>
      </c>
      <c r="C31" s="47">
        <v>1134</v>
      </c>
      <c r="D31" s="262">
        <v>0</v>
      </c>
      <c r="E31" s="48">
        <v>250</v>
      </c>
      <c r="F31" s="262">
        <v>0</v>
      </c>
      <c r="G31" s="263">
        <v>250</v>
      </c>
      <c r="H31" s="247">
        <v>0</v>
      </c>
      <c r="I31" s="358">
        <v>0</v>
      </c>
      <c r="J31" s="235">
        <v>0</v>
      </c>
    </row>
    <row r="32" spans="1:10" s="1" customFormat="1" x14ac:dyDescent="0.2">
      <c r="A32" s="5" t="s">
        <v>4</v>
      </c>
      <c r="B32" s="249">
        <v>1000</v>
      </c>
      <c r="C32" s="10">
        <v>1134</v>
      </c>
      <c r="D32" s="249">
        <v>0</v>
      </c>
      <c r="E32" s="26">
        <v>250</v>
      </c>
      <c r="F32" s="249">
        <v>0</v>
      </c>
      <c r="G32" s="250">
        <v>250</v>
      </c>
      <c r="H32" s="64">
        <v>0</v>
      </c>
      <c r="I32" s="373">
        <v>0</v>
      </c>
      <c r="J32" s="269">
        <v>0</v>
      </c>
    </row>
    <row r="33" spans="1:10" s="1" customFormat="1" x14ac:dyDescent="0.2">
      <c r="A33" s="3"/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4" t="s">
        <v>528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5" t="s">
        <v>5</v>
      </c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43" t="s">
        <v>34</v>
      </c>
      <c r="B36" s="262">
        <v>7720</v>
      </c>
      <c r="C36" s="47">
        <v>3400</v>
      </c>
      <c r="D36" s="262">
        <v>0</v>
      </c>
      <c r="E36" s="48">
        <v>0</v>
      </c>
      <c r="F36" s="262">
        <v>8000</v>
      </c>
      <c r="G36" s="263">
        <v>3565</v>
      </c>
      <c r="H36" s="247">
        <v>4000</v>
      </c>
      <c r="I36" s="358">
        <v>4000</v>
      </c>
      <c r="J36" s="235">
        <v>0</v>
      </c>
    </row>
    <row r="37" spans="1:10" s="1" customFormat="1" x14ac:dyDescent="0.2">
      <c r="A37" s="5" t="s">
        <v>4</v>
      </c>
      <c r="B37" s="249">
        <v>7720</v>
      </c>
      <c r="C37" s="10">
        <v>3400</v>
      </c>
      <c r="D37" s="249">
        <v>0</v>
      </c>
      <c r="E37" s="26">
        <v>0</v>
      </c>
      <c r="F37" s="249">
        <v>8000</v>
      </c>
      <c r="G37" s="250">
        <v>3565</v>
      </c>
      <c r="H37" s="64">
        <v>4000</v>
      </c>
      <c r="I37" s="373">
        <v>4000</v>
      </c>
      <c r="J37" s="269">
        <v>0</v>
      </c>
    </row>
    <row r="38" spans="1:10" s="1" customFormat="1" ht="13.5" thickBot="1" x14ac:dyDescent="0.25">
      <c r="A38" s="3"/>
      <c r="B38" s="247"/>
      <c r="C38" s="11"/>
      <c r="D38" s="247"/>
      <c r="E38" s="25"/>
      <c r="F38" s="247"/>
      <c r="G38" s="248"/>
      <c r="H38" s="247"/>
      <c r="I38" s="358"/>
      <c r="J38" s="235"/>
    </row>
    <row r="39" spans="1:10" s="1" customFormat="1" ht="13.5" thickBot="1" x14ac:dyDescent="0.25">
      <c r="A39" s="49" t="s">
        <v>260</v>
      </c>
      <c r="B39" s="266">
        <v>1676628</v>
      </c>
      <c r="C39" s="50">
        <v>1392513</v>
      </c>
      <c r="D39" s="266">
        <v>775892</v>
      </c>
      <c r="E39" s="51">
        <v>708712</v>
      </c>
      <c r="F39" s="291">
        <v>324004</v>
      </c>
      <c r="G39" s="267">
        <v>256903</v>
      </c>
      <c r="H39" s="291">
        <v>207328</v>
      </c>
      <c r="I39" s="453">
        <v>245736</v>
      </c>
      <c r="J39" s="285">
        <v>38408</v>
      </c>
    </row>
    <row r="40" spans="1:10" s="1" customFormat="1" x14ac:dyDescent="0.2">
      <c r="A40" s="121"/>
      <c r="B40" s="121"/>
      <c r="C40" s="121"/>
      <c r="D40" s="122"/>
      <c r="E40" s="122"/>
      <c r="F40" s="122"/>
      <c r="G40" s="122"/>
      <c r="H40" s="298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261</v>
      </c>
      <c r="B1" s="40"/>
      <c r="C1" s="254"/>
      <c r="D1" s="254"/>
      <c r="E1" s="254"/>
      <c r="F1" s="254"/>
      <c r="G1" s="254"/>
      <c r="I1" s="36" t="s">
        <v>262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5098066</v>
      </c>
      <c r="C10" s="8">
        <v>3971382</v>
      </c>
      <c r="D10" s="251">
        <v>4227735</v>
      </c>
      <c r="E10" s="34">
        <v>4069106</v>
      </c>
      <c r="F10" s="22">
        <v>2030801</v>
      </c>
      <c r="G10" s="252">
        <v>1812023</v>
      </c>
      <c r="H10" s="22">
        <v>1728347</v>
      </c>
      <c r="I10" s="380">
        <v>1819545</v>
      </c>
      <c r="J10" s="7">
        <v>91198</v>
      </c>
    </row>
    <row r="11" spans="1:10" s="1" customFormat="1" x14ac:dyDescent="0.2">
      <c r="A11" s="43" t="s">
        <v>17</v>
      </c>
      <c r="B11" s="262">
        <v>5000</v>
      </c>
      <c r="C11" s="47">
        <v>439</v>
      </c>
      <c r="D11" s="262">
        <v>0</v>
      </c>
      <c r="E11" s="48">
        <v>0</v>
      </c>
      <c r="F11" s="262">
        <v>0</v>
      </c>
      <c r="G11" s="263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5103066</v>
      </c>
      <c r="C12" s="10">
        <v>3971821</v>
      </c>
      <c r="D12" s="249">
        <v>4227735</v>
      </c>
      <c r="E12" s="26">
        <v>4069106</v>
      </c>
      <c r="F12" s="249">
        <v>2030801</v>
      </c>
      <c r="G12" s="250">
        <v>1812023</v>
      </c>
      <c r="H12" s="64">
        <v>1728347</v>
      </c>
      <c r="I12" s="373">
        <v>1819545</v>
      </c>
      <c r="J12" s="269">
        <v>91198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4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134859</v>
      </c>
      <c r="C16" s="11">
        <v>208905</v>
      </c>
      <c r="D16" s="247">
        <v>0</v>
      </c>
      <c r="E16" s="25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205898</v>
      </c>
      <c r="C17" s="11">
        <v>12352</v>
      </c>
      <c r="D17" s="247">
        <v>26939</v>
      </c>
      <c r="E17" s="25">
        <v>24843</v>
      </c>
      <c r="F17" s="247">
        <v>26939</v>
      </c>
      <c r="G17" s="248">
        <v>23944</v>
      </c>
      <c r="H17" s="247">
        <v>3513</v>
      </c>
      <c r="I17" s="358">
        <v>3566</v>
      </c>
      <c r="J17" s="235">
        <v>53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8979</v>
      </c>
      <c r="E18" s="25">
        <v>325</v>
      </c>
      <c r="F18" s="247">
        <v>8979</v>
      </c>
      <c r="G18" s="248">
        <v>0</v>
      </c>
      <c r="H18" s="247">
        <v>23510</v>
      </c>
      <c r="I18" s="358">
        <v>23864</v>
      </c>
      <c r="J18" s="235">
        <v>354</v>
      </c>
    </row>
    <row r="19" spans="1:10" s="1" customFormat="1" x14ac:dyDescent="0.2">
      <c r="A19" s="43" t="s">
        <v>9</v>
      </c>
      <c r="B19" s="262">
        <v>65768</v>
      </c>
      <c r="C19" s="47">
        <v>1915</v>
      </c>
      <c r="D19" s="262">
        <v>213350</v>
      </c>
      <c r="E19" s="48">
        <v>22503</v>
      </c>
      <c r="F19" s="262">
        <v>87290</v>
      </c>
      <c r="G19" s="263">
        <v>19718</v>
      </c>
      <c r="H19" s="247">
        <v>32915</v>
      </c>
      <c r="I19" s="358">
        <v>32915</v>
      </c>
      <c r="J19" s="235">
        <v>0</v>
      </c>
    </row>
    <row r="20" spans="1:10" s="1" customFormat="1" x14ac:dyDescent="0.2">
      <c r="A20" s="5" t="s">
        <v>4</v>
      </c>
      <c r="B20" s="249">
        <v>406525</v>
      </c>
      <c r="C20" s="10">
        <v>223172</v>
      </c>
      <c r="D20" s="249">
        <v>249268</v>
      </c>
      <c r="E20" s="26">
        <v>47671</v>
      </c>
      <c r="F20" s="249">
        <v>123208</v>
      </c>
      <c r="G20" s="250">
        <v>43662</v>
      </c>
      <c r="H20" s="64">
        <v>59938</v>
      </c>
      <c r="I20" s="373">
        <v>60345</v>
      </c>
      <c r="J20" s="269">
        <v>407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11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3" t="s">
        <v>14</v>
      </c>
      <c r="B24" s="247">
        <v>5000</v>
      </c>
      <c r="C24" s="11">
        <v>2324</v>
      </c>
      <c r="D24" s="247">
        <v>3500</v>
      </c>
      <c r="E24" s="25">
        <v>1910</v>
      </c>
      <c r="F24" s="247">
        <v>3500</v>
      </c>
      <c r="G24" s="248">
        <v>1724</v>
      </c>
      <c r="H24" s="247">
        <v>3500</v>
      </c>
      <c r="I24" s="358">
        <v>3500</v>
      </c>
      <c r="J24" s="235">
        <v>0</v>
      </c>
    </row>
    <row r="25" spans="1:10" s="1" customFormat="1" x14ac:dyDescent="0.2">
      <c r="A25" s="46" t="s">
        <v>4</v>
      </c>
      <c r="B25" s="64">
        <v>5000</v>
      </c>
      <c r="C25" s="65">
        <v>2324</v>
      </c>
      <c r="D25" s="64">
        <v>3500</v>
      </c>
      <c r="E25" s="66">
        <v>1910</v>
      </c>
      <c r="F25" s="64">
        <v>3500</v>
      </c>
      <c r="G25" s="66">
        <v>1724</v>
      </c>
      <c r="H25" s="64">
        <v>3500</v>
      </c>
      <c r="I25" s="373">
        <v>3500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37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153" t="s">
        <v>263</v>
      </c>
      <c r="B28" s="262">
        <v>0</v>
      </c>
      <c r="C28" s="47">
        <v>51832</v>
      </c>
      <c r="D28" s="262">
        <v>0</v>
      </c>
      <c r="E28" s="48">
        <v>0</v>
      </c>
      <c r="F28" s="262">
        <v>0</v>
      </c>
      <c r="G28" s="263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5" t="s">
        <v>4</v>
      </c>
      <c r="B29" s="249">
        <v>0</v>
      </c>
      <c r="C29" s="10">
        <v>51832</v>
      </c>
      <c r="D29" s="249">
        <v>0</v>
      </c>
      <c r="E29" s="26">
        <v>0</v>
      </c>
      <c r="F29" s="249">
        <v>0</v>
      </c>
      <c r="G29" s="250">
        <v>0</v>
      </c>
      <c r="H29" s="64">
        <v>0</v>
      </c>
      <c r="I29" s="373">
        <v>0</v>
      </c>
      <c r="J29" s="269">
        <v>0</v>
      </c>
    </row>
    <row r="30" spans="1:10" s="1" customFormat="1" ht="13.5" thickBot="1" x14ac:dyDescent="0.25">
      <c r="A30" s="3"/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ht="13.5" thickBot="1" x14ac:dyDescent="0.25">
      <c r="A31" s="49" t="s">
        <v>264</v>
      </c>
      <c r="B31" s="266">
        <v>5514591</v>
      </c>
      <c r="C31" s="50">
        <v>4249149</v>
      </c>
      <c r="D31" s="266">
        <v>4480503</v>
      </c>
      <c r="E31" s="51">
        <v>4118687</v>
      </c>
      <c r="F31" s="291">
        <v>2157509</v>
      </c>
      <c r="G31" s="267">
        <v>1857409</v>
      </c>
      <c r="H31" s="291">
        <v>1791785</v>
      </c>
      <c r="I31" s="453">
        <v>1883390</v>
      </c>
      <c r="J31" s="285">
        <v>91605</v>
      </c>
    </row>
    <row r="32" spans="1:10" s="1" customFormat="1" x14ac:dyDescent="0.2">
      <c r="A32" s="121"/>
      <c r="B32" s="121"/>
      <c r="C32" s="121"/>
      <c r="D32" s="122"/>
      <c r="E32" s="122"/>
      <c r="F32" s="122"/>
      <c r="G32" s="122"/>
      <c r="H32" s="2"/>
      <c r="I32" s="227"/>
    </row>
    <row r="33" spans="8:9" x14ac:dyDescent="0.2">
      <c r="H33" s="332"/>
      <c r="I33" s="325"/>
    </row>
    <row r="34" spans="8:9" x14ac:dyDescent="0.2">
      <c r="H34" s="332"/>
      <c r="I34" s="325"/>
    </row>
    <row r="35" spans="8:9" x14ac:dyDescent="0.2">
      <c r="H35" s="332"/>
      <c r="I35" s="325"/>
    </row>
    <row r="36" spans="8:9" x14ac:dyDescent="0.2">
      <c r="H36" s="332"/>
      <c r="I36" s="325"/>
    </row>
    <row r="37" spans="8:9" x14ac:dyDescent="0.2">
      <c r="H37" s="332"/>
      <c r="I37" s="325"/>
    </row>
    <row r="38" spans="8:9" x14ac:dyDescent="0.2">
      <c r="H38" s="332"/>
      <c r="I38" s="325"/>
    </row>
    <row r="39" spans="8:9" x14ac:dyDescent="0.2">
      <c r="H39" s="332"/>
      <c r="I39" s="325"/>
    </row>
    <row r="40" spans="8:9" x14ac:dyDescent="0.2">
      <c r="H40" s="332"/>
      <c r="I40" s="325"/>
    </row>
    <row r="41" spans="8:9" x14ac:dyDescent="0.2">
      <c r="H41" s="332"/>
      <c r="I41" s="325"/>
    </row>
    <row r="42" spans="8:9" x14ac:dyDescent="0.2">
      <c r="H42" s="332"/>
      <c r="I42" s="325"/>
    </row>
    <row r="43" spans="8:9" x14ac:dyDescent="0.2">
      <c r="H43" s="332"/>
      <c r="I43" s="325"/>
    </row>
    <row r="44" spans="8:9" x14ac:dyDescent="0.2">
      <c r="H44" s="332"/>
      <c r="I44" s="325"/>
    </row>
    <row r="45" spans="8:9" x14ac:dyDescent="0.2">
      <c r="H45" s="332"/>
      <c r="I45" s="325"/>
    </row>
    <row r="46" spans="8:9" x14ac:dyDescent="0.2">
      <c r="H46" s="332"/>
      <c r="I46" s="325"/>
    </row>
    <row r="47" spans="8:9" x14ac:dyDescent="0.2">
      <c r="H47" s="332"/>
      <c r="I47" s="325"/>
    </row>
    <row r="48" spans="8:9" x14ac:dyDescent="0.2">
      <c r="H48" s="332"/>
      <c r="I48" s="325"/>
    </row>
    <row r="49" spans="8:9" x14ac:dyDescent="0.2">
      <c r="H49" s="332"/>
      <c r="I49" s="325"/>
    </row>
    <row r="50" spans="8:9" x14ac:dyDescent="0.2">
      <c r="H50" s="332"/>
      <c r="I50" s="325"/>
    </row>
    <row r="51" spans="8:9" x14ac:dyDescent="0.2">
      <c r="H51" s="332"/>
      <c r="I51" s="325"/>
    </row>
    <row r="52" spans="8:9" x14ac:dyDescent="0.2">
      <c r="H52" s="332"/>
      <c r="I52" s="325"/>
    </row>
    <row r="53" spans="8:9" x14ac:dyDescent="0.2">
      <c r="H53" s="332"/>
      <c r="I53" s="325"/>
    </row>
    <row r="54" spans="8:9" x14ac:dyDescent="0.2">
      <c r="H54" s="332"/>
      <c r="I54" s="325"/>
    </row>
    <row r="55" spans="8:9" x14ac:dyDescent="0.2">
      <c r="H55" s="332"/>
      <c r="I55" s="325"/>
    </row>
    <row r="56" spans="8:9" x14ac:dyDescent="0.2">
      <c r="H56" s="332"/>
      <c r="I56" s="325"/>
    </row>
    <row r="57" spans="8:9" x14ac:dyDescent="0.2">
      <c r="H57" s="332"/>
      <c r="I57" s="325"/>
    </row>
    <row r="58" spans="8:9" x14ac:dyDescent="0.2">
      <c r="H58" s="332"/>
      <c r="I58" s="325"/>
    </row>
    <row r="59" spans="8:9" x14ac:dyDescent="0.2">
      <c r="H59" s="332"/>
      <c r="I59" s="325"/>
    </row>
    <row r="60" spans="8:9" x14ac:dyDescent="0.2">
      <c r="H60" s="332"/>
      <c r="I60" s="325"/>
    </row>
    <row r="61" spans="8:9" x14ac:dyDescent="0.2">
      <c r="H61" s="332"/>
      <c r="I61" s="325"/>
    </row>
    <row r="62" spans="8:9" x14ac:dyDescent="0.2">
      <c r="H62" s="332"/>
      <c r="I62" s="325"/>
    </row>
    <row r="63" spans="8:9" x14ac:dyDescent="0.2">
      <c r="H63" s="332"/>
      <c r="I63" s="325"/>
    </row>
    <row r="64" spans="8:9" x14ac:dyDescent="0.2">
      <c r="H64" s="332"/>
      <c r="I64" s="325"/>
    </row>
    <row r="65" spans="8:9" x14ac:dyDescent="0.2">
      <c r="H65" s="332"/>
      <c r="I65" s="325"/>
    </row>
    <row r="66" spans="8:9" x14ac:dyDescent="0.2">
      <c r="H66" s="332"/>
      <c r="I66" s="325"/>
    </row>
    <row r="67" spans="8:9" x14ac:dyDescent="0.2">
      <c r="H67" s="332"/>
      <c r="I67" s="325"/>
    </row>
    <row r="68" spans="8:9" x14ac:dyDescent="0.2">
      <c r="H68" s="327"/>
    </row>
    <row r="69" spans="8:9" x14ac:dyDescent="0.2">
      <c r="H69" s="327"/>
    </row>
    <row r="70" spans="8:9" x14ac:dyDescent="0.2">
      <c r="H70" s="327"/>
    </row>
    <row r="71" spans="8:9" x14ac:dyDescent="0.2">
      <c r="H71" s="327"/>
    </row>
    <row r="72" spans="8:9" x14ac:dyDescent="0.2">
      <c r="H72" s="327"/>
    </row>
    <row r="73" spans="8:9" x14ac:dyDescent="0.2">
      <c r="H73" s="327"/>
    </row>
    <row r="74" spans="8:9" x14ac:dyDescent="0.2">
      <c r="H74" s="327"/>
    </row>
    <row r="75" spans="8:9" x14ac:dyDescent="0.2">
      <c r="H75" s="327"/>
    </row>
    <row r="76" spans="8:9" x14ac:dyDescent="0.2">
      <c r="H76" s="327"/>
    </row>
    <row r="77" spans="8:9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265</v>
      </c>
      <c r="B1" s="40"/>
      <c r="C1" s="254"/>
      <c r="D1" s="254"/>
      <c r="E1" s="254"/>
      <c r="F1" s="254"/>
      <c r="G1" s="254"/>
      <c r="I1" s="36" t="s">
        <v>266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10301368</v>
      </c>
      <c r="C10" s="8">
        <v>10070522</v>
      </c>
      <c r="D10" s="251">
        <v>10923842</v>
      </c>
      <c r="E10" s="34">
        <v>10505614</v>
      </c>
      <c r="F10" s="251">
        <v>11117243</v>
      </c>
      <c r="G10" s="252">
        <v>10658758</v>
      </c>
      <c r="H10" s="251">
        <v>11789661</v>
      </c>
      <c r="I10" s="356">
        <v>12408102</v>
      </c>
      <c r="J10" s="232">
        <v>618441</v>
      </c>
    </row>
    <row r="11" spans="1:10" s="1" customFormat="1" x14ac:dyDescent="0.2">
      <c r="A11" s="43" t="s">
        <v>17</v>
      </c>
      <c r="B11" s="262">
        <v>38900</v>
      </c>
      <c r="C11" s="47">
        <v>57158</v>
      </c>
      <c r="D11" s="262">
        <v>38900</v>
      </c>
      <c r="E11" s="48">
        <v>25725</v>
      </c>
      <c r="F11" s="262">
        <v>38900</v>
      </c>
      <c r="G11" s="263">
        <v>38825</v>
      </c>
      <c r="H11" s="247">
        <v>38900</v>
      </c>
      <c r="I11" s="358">
        <v>38900</v>
      </c>
      <c r="J11" s="235">
        <v>0</v>
      </c>
    </row>
    <row r="12" spans="1:10" s="1" customFormat="1" x14ac:dyDescent="0.2">
      <c r="A12" s="5" t="s">
        <v>4</v>
      </c>
      <c r="B12" s="249">
        <v>10340268</v>
      </c>
      <c r="C12" s="10">
        <v>10127680</v>
      </c>
      <c r="D12" s="249">
        <v>10962742</v>
      </c>
      <c r="E12" s="26">
        <v>10531339</v>
      </c>
      <c r="F12" s="249">
        <v>11156143</v>
      </c>
      <c r="G12" s="250">
        <v>10697583</v>
      </c>
      <c r="H12" s="64">
        <v>11828561</v>
      </c>
      <c r="I12" s="373">
        <v>12447002</v>
      </c>
      <c r="J12" s="269">
        <v>618441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4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54522</v>
      </c>
      <c r="C16" s="11">
        <v>0</v>
      </c>
      <c r="D16" s="247">
        <v>0</v>
      </c>
      <c r="E16" s="25">
        <v>0</v>
      </c>
      <c r="F16" s="247">
        <v>6000</v>
      </c>
      <c r="G16" s="248">
        <v>6000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43" t="s">
        <v>9</v>
      </c>
      <c r="B17" s="262">
        <v>45424</v>
      </c>
      <c r="C17" s="47">
        <v>40958</v>
      </c>
      <c r="D17" s="262">
        <v>45424</v>
      </c>
      <c r="E17" s="48">
        <v>9366</v>
      </c>
      <c r="F17" s="262">
        <v>41249</v>
      </c>
      <c r="G17" s="263">
        <v>11614</v>
      </c>
      <c r="H17" s="247">
        <v>26772</v>
      </c>
      <c r="I17" s="358">
        <v>26772</v>
      </c>
      <c r="J17" s="235">
        <v>0</v>
      </c>
    </row>
    <row r="18" spans="1:10" s="1" customFormat="1" x14ac:dyDescent="0.2">
      <c r="A18" s="5" t="s">
        <v>4</v>
      </c>
      <c r="B18" s="249">
        <v>99946</v>
      </c>
      <c r="C18" s="10">
        <v>40958</v>
      </c>
      <c r="D18" s="249">
        <v>45424</v>
      </c>
      <c r="E18" s="26">
        <v>9366</v>
      </c>
      <c r="F18" s="249">
        <v>47249</v>
      </c>
      <c r="G18" s="250">
        <v>17614</v>
      </c>
      <c r="H18" s="64">
        <v>26772</v>
      </c>
      <c r="I18" s="373">
        <v>26772</v>
      </c>
      <c r="J18" s="269">
        <v>0</v>
      </c>
    </row>
    <row r="19" spans="1:10" s="1" customFormat="1" ht="13.5" thickBot="1" x14ac:dyDescent="0.25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ht="13.5" thickBot="1" x14ac:dyDescent="0.25">
      <c r="A20" s="49" t="s">
        <v>267</v>
      </c>
      <c r="B20" s="266">
        <v>10440214</v>
      </c>
      <c r="C20" s="50">
        <v>10168638</v>
      </c>
      <c r="D20" s="266">
        <v>11008166</v>
      </c>
      <c r="E20" s="51">
        <v>10540705</v>
      </c>
      <c r="F20" s="291">
        <v>11203392</v>
      </c>
      <c r="G20" s="267">
        <v>10715197</v>
      </c>
      <c r="H20" s="291">
        <v>11855333</v>
      </c>
      <c r="I20" s="453">
        <v>12473774</v>
      </c>
      <c r="J20" s="285">
        <v>618441</v>
      </c>
    </row>
    <row r="21" spans="1:10" s="1" customFormat="1" x14ac:dyDescent="0.2">
      <c r="A21" s="121"/>
      <c r="B21" s="121"/>
      <c r="C21" s="121"/>
      <c r="D21" s="122"/>
      <c r="E21" s="122"/>
      <c r="F21" s="122"/>
      <c r="G21" s="122"/>
      <c r="H21" s="298"/>
    </row>
    <row r="22" spans="1:10" x14ac:dyDescent="0.2">
      <c r="H22" s="332"/>
    </row>
    <row r="23" spans="1:10" x14ac:dyDescent="0.2">
      <c r="H23" s="332"/>
    </row>
    <row r="24" spans="1:10" x14ac:dyDescent="0.2">
      <c r="H24" s="332"/>
    </row>
    <row r="25" spans="1:10" x14ac:dyDescent="0.2">
      <c r="H25" s="332"/>
    </row>
    <row r="26" spans="1:10" x14ac:dyDescent="0.2">
      <c r="H26" s="332"/>
    </row>
    <row r="27" spans="1:10" x14ac:dyDescent="0.2">
      <c r="H27" s="332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268</v>
      </c>
      <c r="B1" s="40"/>
      <c r="C1" s="254"/>
      <c r="D1" s="254"/>
      <c r="E1" s="254"/>
      <c r="F1" s="254"/>
      <c r="G1" s="254"/>
      <c r="I1" s="36" t="s">
        <v>269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27</v>
      </c>
      <c r="B10" s="251">
        <v>7230</v>
      </c>
      <c r="C10" s="8">
        <v>4845</v>
      </c>
      <c r="D10" s="251">
        <v>7200</v>
      </c>
      <c r="E10" s="34">
        <v>6625</v>
      </c>
      <c r="F10" s="251">
        <v>7200</v>
      </c>
      <c r="G10" s="252">
        <v>8196</v>
      </c>
      <c r="H10" s="251">
        <v>7200</v>
      </c>
      <c r="I10" s="356">
        <v>7200</v>
      </c>
      <c r="J10" s="232">
        <v>0</v>
      </c>
    </row>
    <row r="11" spans="1:10" s="1" customFormat="1" x14ac:dyDescent="0.2">
      <c r="A11" s="43" t="s">
        <v>17</v>
      </c>
      <c r="B11" s="262">
        <v>10720</v>
      </c>
      <c r="C11" s="47">
        <v>8380</v>
      </c>
      <c r="D11" s="262">
        <v>0</v>
      </c>
      <c r="E11" s="48">
        <v>0</v>
      </c>
      <c r="F11" s="262">
        <v>4830</v>
      </c>
      <c r="G11" s="263">
        <v>2445</v>
      </c>
      <c r="H11" s="247">
        <v>4830</v>
      </c>
      <c r="I11" s="358">
        <v>4830</v>
      </c>
      <c r="J11" s="235">
        <v>0</v>
      </c>
    </row>
    <row r="12" spans="1:10" s="1" customFormat="1" x14ac:dyDescent="0.2">
      <c r="A12" s="5" t="s">
        <v>4</v>
      </c>
      <c r="B12" s="249">
        <v>17950</v>
      </c>
      <c r="C12" s="10">
        <v>13225</v>
      </c>
      <c r="D12" s="249">
        <v>7200</v>
      </c>
      <c r="E12" s="26">
        <v>6625</v>
      </c>
      <c r="F12" s="249">
        <v>12030</v>
      </c>
      <c r="G12" s="250">
        <v>10641</v>
      </c>
      <c r="H12" s="64">
        <v>12030</v>
      </c>
      <c r="I12" s="373">
        <v>12030</v>
      </c>
      <c r="J12" s="269">
        <v>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17303</v>
      </c>
      <c r="C16" s="11">
        <v>0</v>
      </c>
      <c r="D16" s="247">
        <v>0</v>
      </c>
      <c r="E16" s="25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7800</v>
      </c>
      <c r="C17" s="11">
        <v>4900</v>
      </c>
      <c r="D17" s="247">
        <v>6180</v>
      </c>
      <c r="E17" s="25">
        <v>3256</v>
      </c>
      <c r="F17" s="247">
        <v>7725</v>
      </c>
      <c r="G17" s="248">
        <v>2672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2060</v>
      </c>
      <c r="E18" s="25">
        <v>0</v>
      </c>
      <c r="F18" s="247">
        <v>2575</v>
      </c>
      <c r="G18" s="248">
        <v>3349</v>
      </c>
      <c r="H18" s="247">
        <v>7800</v>
      </c>
      <c r="I18" s="358">
        <v>35646</v>
      </c>
      <c r="J18" s="235">
        <v>27846</v>
      </c>
    </row>
    <row r="19" spans="1:10" s="1" customFormat="1" x14ac:dyDescent="0.2">
      <c r="A19" s="43" t="s">
        <v>9</v>
      </c>
      <c r="B19" s="262">
        <v>37376</v>
      </c>
      <c r="C19" s="47">
        <v>28094</v>
      </c>
      <c r="D19" s="262">
        <v>37392</v>
      </c>
      <c r="E19" s="48">
        <v>16709</v>
      </c>
      <c r="F19" s="262">
        <v>35332</v>
      </c>
      <c r="G19" s="263">
        <v>32286</v>
      </c>
      <c r="H19" s="247">
        <v>28312</v>
      </c>
      <c r="I19" s="358">
        <v>28315</v>
      </c>
      <c r="J19" s="235">
        <v>3</v>
      </c>
    </row>
    <row r="20" spans="1:10" s="1" customFormat="1" x14ac:dyDescent="0.2">
      <c r="A20" s="5" t="s">
        <v>4</v>
      </c>
      <c r="B20" s="249">
        <v>62479</v>
      </c>
      <c r="C20" s="10">
        <v>32994</v>
      </c>
      <c r="D20" s="249">
        <v>45632</v>
      </c>
      <c r="E20" s="26">
        <v>19965</v>
      </c>
      <c r="F20" s="249">
        <v>45632</v>
      </c>
      <c r="G20" s="250">
        <v>38307</v>
      </c>
      <c r="H20" s="64">
        <v>36112</v>
      </c>
      <c r="I20" s="373">
        <v>63961</v>
      </c>
      <c r="J20" s="269">
        <v>27849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18</v>
      </c>
      <c r="B24" s="262">
        <v>3000</v>
      </c>
      <c r="C24" s="47">
        <v>5950</v>
      </c>
      <c r="D24" s="262">
        <v>1000</v>
      </c>
      <c r="E24" s="48">
        <v>0</v>
      </c>
      <c r="F24" s="262">
        <v>1000</v>
      </c>
      <c r="G24" s="263">
        <v>0</v>
      </c>
      <c r="H24" s="247">
        <v>0</v>
      </c>
      <c r="I24" s="358">
        <v>0</v>
      </c>
      <c r="J24" s="235">
        <v>0</v>
      </c>
    </row>
    <row r="25" spans="1:10" s="1" customFormat="1" x14ac:dyDescent="0.2">
      <c r="A25" s="5" t="s">
        <v>4</v>
      </c>
      <c r="B25" s="249">
        <v>3000</v>
      </c>
      <c r="C25" s="10">
        <v>5950</v>
      </c>
      <c r="D25" s="249">
        <v>1000</v>
      </c>
      <c r="E25" s="26">
        <v>0</v>
      </c>
      <c r="F25" s="249">
        <v>1000</v>
      </c>
      <c r="G25" s="250">
        <v>0</v>
      </c>
      <c r="H25" s="64">
        <v>0</v>
      </c>
      <c r="I25" s="373">
        <v>0</v>
      </c>
      <c r="J25" s="269">
        <v>0</v>
      </c>
    </row>
    <row r="26" spans="1:10" s="1" customFormat="1" x14ac:dyDescent="0.2">
      <c r="A26" s="4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153" t="s">
        <v>14</v>
      </c>
      <c r="B28" s="262">
        <v>250</v>
      </c>
      <c r="C28" s="47">
        <v>0</v>
      </c>
      <c r="D28" s="262">
        <v>250</v>
      </c>
      <c r="E28" s="48">
        <v>0</v>
      </c>
      <c r="F28" s="262">
        <v>0</v>
      </c>
      <c r="G28" s="263">
        <v>0</v>
      </c>
      <c r="H28" s="247">
        <v>190</v>
      </c>
      <c r="I28" s="358">
        <v>190</v>
      </c>
      <c r="J28" s="235">
        <v>0</v>
      </c>
    </row>
    <row r="29" spans="1:10" s="1" customFormat="1" x14ac:dyDescent="0.2">
      <c r="A29" s="5" t="s">
        <v>4</v>
      </c>
      <c r="B29" s="249">
        <v>250</v>
      </c>
      <c r="C29" s="10">
        <v>0</v>
      </c>
      <c r="D29" s="249">
        <v>250</v>
      </c>
      <c r="E29" s="26">
        <v>0</v>
      </c>
      <c r="F29" s="249">
        <v>0</v>
      </c>
      <c r="G29" s="250">
        <v>0</v>
      </c>
      <c r="H29" s="64">
        <v>190</v>
      </c>
      <c r="I29" s="373">
        <v>190</v>
      </c>
      <c r="J29" s="269">
        <v>0</v>
      </c>
    </row>
    <row r="30" spans="1:10" s="1" customFormat="1" ht="13.5" thickBot="1" x14ac:dyDescent="0.25">
      <c r="A30" s="3"/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ht="13.5" thickBot="1" x14ac:dyDescent="0.25">
      <c r="A31" s="49" t="s">
        <v>270</v>
      </c>
      <c r="B31" s="266">
        <v>83679</v>
      </c>
      <c r="C31" s="50">
        <v>52169</v>
      </c>
      <c r="D31" s="266">
        <v>54082</v>
      </c>
      <c r="E31" s="51">
        <v>26590</v>
      </c>
      <c r="F31" s="291">
        <v>58662</v>
      </c>
      <c r="G31" s="267">
        <v>48948</v>
      </c>
      <c r="H31" s="291">
        <v>48332</v>
      </c>
      <c r="I31" s="453">
        <v>76181</v>
      </c>
      <c r="J31" s="285">
        <v>27849</v>
      </c>
    </row>
    <row r="32" spans="1:10" s="1" customFormat="1" x14ac:dyDescent="0.2">
      <c r="A32" s="121"/>
      <c r="B32" s="121"/>
      <c r="C32" s="121"/>
      <c r="D32" s="122"/>
      <c r="E32" s="122"/>
      <c r="F32" s="122"/>
      <c r="G32" s="122"/>
      <c r="H32" s="2"/>
      <c r="I32" s="227"/>
    </row>
    <row r="33" spans="8:9" x14ac:dyDescent="0.2">
      <c r="H33" s="332"/>
      <c r="I33" s="325"/>
    </row>
    <row r="34" spans="8:9" x14ac:dyDescent="0.2">
      <c r="H34" s="332"/>
      <c r="I34" s="325"/>
    </row>
    <row r="35" spans="8:9" x14ac:dyDescent="0.2">
      <c r="H35" s="332"/>
      <c r="I35" s="325"/>
    </row>
    <row r="36" spans="8:9" x14ac:dyDescent="0.2">
      <c r="H36" s="332"/>
      <c r="I36" s="325"/>
    </row>
    <row r="37" spans="8:9" x14ac:dyDescent="0.2">
      <c r="H37" s="332"/>
      <c r="I37" s="325"/>
    </row>
    <row r="38" spans="8:9" x14ac:dyDescent="0.2">
      <c r="H38" s="332"/>
      <c r="I38" s="325"/>
    </row>
    <row r="39" spans="8:9" x14ac:dyDescent="0.2">
      <c r="H39" s="332"/>
      <c r="I39" s="325"/>
    </row>
    <row r="40" spans="8:9" x14ac:dyDescent="0.2">
      <c r="H40" s="332"/>
      <c r="I40" s="325"/>
    </row>
    <row r="41" spans="8:9" x14ac:dyDescent="0.2">
      <c r="H41" s="332"/>
      <c r="I41" s="325"/>
    </row>
    <row r="42" spans="8:9" x14ac:dyDescent="0.2">
      <c r="H42" s="332"/>
      <c r="I42" s="325"/>
    </row>
    <row r="43" spans="8:9" x14ac:dyDescent="0.2">
      <c r="H43" s="332"/>
      <c r="I43" s="325"/>
    </row>
    <row r="44" spans="8:9" x14ac:dyDescent="0.2">
      <c r="H44" s="332"/>
      <c r="I44" s="325"/>
    </row>
    <row r="45" spans="8:9" x14ac:dyDescent="0.2">
      <c r="H45" s="332"/>
      <c r="I45" s="325"/>
    </row>
    <row r="46" spans="8:9" x14ac:dyDescent="0.2">
      <c r="H46" s="332"/>
      <c r="I46" s="325"/>
    </row>
    <row r="47" spans="8:9" x14ac:dyDescent="0.2">
      <c r="H47" s="332"/>
      <c r="I47" s="325"/>
    </row>
    <row r="48" spans="8:9" x14ac:dyDescent="0.2">
      <c r="H48" s="332"/>
      <c r="I48" s="325"/>
    </row>
    <row r="49" spans="8:9" x14ac:dyDescent="0.2">
      <c r="H49" s="332"/>
      <c r="I49" s="325"/>
    </row>
    <row r="50" spans="8:9" x14ac:dyDescent="0.2">
      <c r="H50" s="332"/>
      <c r="I50" s="325"/>
    </row>
    <row r="51" spans="8:9" x14ac:dyDescent="0.2">
      <c r="H51" s="332"/>
      <c r="I51" s="325"/>
    </row>
    <row r="52" spans="8:9" x14ac:dyDescent="0.2">
      <c r="H52" s="332"/>
      <c r="I52" s="325"/>
    </row>
    <row r="53" spans="8:9" x14ac:dyDescent="0.2">
      <c r="H53" s="332"/>
      <c r="I53" s="325"/>
    </row>
    <row r="54" spans="8:9" x14ac:dyDescent="0.2">
      <c r="H54" s="332"/>
      <c r="I54" s="325"/>
    </row>
    <row r="55" spans="8:9" x14ac:dyDescent="0.2">
      <c r="H55" s="332"/>
      <c r="I55" s="325"/>
    </row>
    <row r="56" spans="8:9" x14ac:dyDescent="0.2">
      <c r="H56" s="332"/>
      <c r="I56" s="325"/>
    </row>
    <row r="57" spans="8:9" x14ac:dyDescent="0.2">
      <c r="H57" s="332"/>
      <c r="I57" s="325"/>
    </row>
    <row r="58" spans="8:9" x14ac:dyDescent="0.2">
      <c r="H58" s="332"/>
      <c r="I58" s="325"/>
    </row>
    <row r="59" spans="8:9" x14ac:dyDescent="0.2">
      <c r="H59" s="332"/>
      <c r="I59" s="325"/>
    </row>
    <row r="60" spans="8:9" x14ac:dyDescent="0.2">
      <c r="H60" s="332"/>
      <c r="I60" s="325"/>
    </row>
    <row r="61" spans="8:9" x14ac:dyDescent="0.2">
      <c r="H61" s="332"/>
      <c r="I61" s="325"/>
    </row>
    <row r="62" spans="8:9" x14ac:dyDescent="0.2">
      <c r="H62" s="332"/>
      <c r="I62" s="325"/>
    </row>
    <row r="63" spans="8:9" x14ac:dyDescent="0.2">
      <c r="H63" s="332"/>
      <c r="I63" s="325"/>
    </row>
    <row r="64" spans="8:9" x14ac:dyDescent="0.2">
      <c r="H64" s="332"/>
      <c r="I64" s="325"/>
    </row>
    <row r="65" spans="8:9" x14ac:dyDescent="0.2">
      <c r="H65" s="332"/>
      <c r="I65" s="325"/>
    </row>
    <row r="66" spans="8:9" x14ac:dyDescent="0.2">
      <c r="H66" s="332"/>
      <c r="I66" s="325"/>
    </row>
    <row r="67" spans="8:9" x14ac:dyDescent="0.2">
      <c r="H67" s="332"/>
      <c r="I67" s="325"/>
    </row>
    <row r="68" spans="8:9" x14ac:dyDescent="0.2">
      <c r="H68" s="332"/>
      <c r="I68" s="325"/>
    </row>
    <row r="69" spans="8:9" x14ac:dyDescent="0.2">
      <c r="H69" s="332"/>
      <c r="I69" s="325"/>
    </row>
    <row r="70" spans="8:9" x14ac:dyDescent="0.2">
      <c r="H70" s="332"/>
      <c r="I70" s="325"/>
    </row>
    <row r="71" spans="8:9" x14ac:dyDescent="0.2">
      <c r="H71" s="327"/>
    </row>
    <row r="72" spans="8:9" x14ac:dyDescent="0.2">
      <c r="H72" s="327"/>
    </row>
    <row r="73" spans="8:9" x14ac:dyDescent="0.2">
      <c r="H73" s="327"/>
    </row>
    <row r="74" spans="8:9" x14ac:dyDescent="0.2">
      <c r="H74" s="327"/>
    </row>
    <row r="75" spans="8:9" x14ac:dyDescent="0.2">
      <c r="H75" s="327"/>
    </row>
    <row r="76" spans="8:9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271</v>
      </c>
      <c r="B1" s="40"/>
      <c r="C1" s="254"/>
      <c r="D1" s="254"/>
      <c r="E1" s="254"/>
      <c r="F1" s="254"/>
      <c r="G1" s="254"/>
      <c r="I1" s="36" t="s">
        <v>272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5945834</v>
      </c>
      <c r="C10" s="8">
        <v>5874620</v>
      </c>
      <c r="D10" s="251">
        <v>6313727</v>
      </c>
      <c r="E10" s="34">
        <v>6251020</v>
      </c>
      <c r="F10" s="251">
        <v>6341183</v>
      </c>
      <c r="G10" s="252">
        <v>6225786</v>
      </c>
      <c r="H10" s="251">
        <v>6566463</v>
      </c>
      <c r="I10" s="356">
        <v>7025280</v>
      </c>
      <c r="J10" s="232">
        <v>458817</v>
      </c>
    </row>
    <row r="11" spans="1:10" s="1" customFormat="1" x14ac:dyDescent="0.2">
      <c r="A11" s="6" t="s">
        <v>27</v>
      </c>
      <c r="B11" s="247">
        <v>3740</v>
      </c>
      <c r="C11" s="11">
        <v>4023</v>
      </c>
      <c r="D11" s="247">
        <v>1620</v>
      </c>
      <c r="E11" s="25">
        <v>1120</v>
      </c>
      <c r="F11" s="247">
        <v>1620</v>
      </c>
      <c r="G11" s="248">
        <v>1925</v>
      </c>
      <c r="H11" s="247">
        <v>1620</v>
      </c>
      <c r="I11" s="358">
        <v>1620</v>
      </c>
      <c r="J11" s="235">
        <v>0</v>
      </c>
    </row>
    <row r="12" spans="1:10" s="1" customFormat="1" x14ac:dyDescent="0.2">
      <c r="A12" s="43" t="s">
        <v>17</v>
      </c>
      <c r="B12" s="262">
        <v>4600</v>
      </c>
      <c r="C12" s="47">
        <v>12315</v>
      </c>
      <c r="D12" s="262">
        <v>2000</v>
      </c>
      <c r="E12" s="48">
        <v>648</v>
      </c>
      <c r="F12" s="262">
        <v>0</v>
      </c>
      <c r="G12" s="263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5" t="s">
        <v>4</v>
      </c>
      <c r="B13" s="249">
        <v>5954174</v>
      </c>
      <c r="C13" s="10">
        <v>5890958</v>
      </c>
      <c r="D13" s="249">
        <v>6317347</v>
      </c>
      <c r="E13" s="26">
        <v>6252788</v>
      </c>
      <c r="F13" s="249">
        <v>6342803</v>
      </c>
      <c r="G13" s="250">
        <v>6227711</v>
      </c>
      <c r="H13" s="64">
        <v>6568083</v>
      </c>
      <c r="I13" s="373">
        <v>7026900</v>
      </c>
      <c r="J13" s="269">
        <v>458817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4253</v>
      </c>
      <c r="C17" s="11">
        <v>0</v>
      </c>
      <c r="D17" s="247">
        <v>0</v>
      </c>
      <c r="E17" s="25">
        <v>0</v>
      </c>
      <c r="F17" s="247">
        <v>4800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242</v>
      </c>
      <c r="B18" s="247">
        <v>121258</v>
      </c>
      <c r="C18" s="11">
        <v>89094</v>
      </c>
      <c r="D18" s="247">
        <v>75403</v>
      </c>
      <c r="E18" s="25">
        <v>71007</v>
      </c>
      <c r="F18" s="247">
        <v>75462</v>
      </c>
      <c r="G18" s="248">
        <v>67583</v>
      </c>
      <c r="H18" s="247">
        <v>15100</v>
      </c>
      <c r="I18" s="358">
        <v>15478</v>
      </c>
      <c r="J18" s="235">
        <v>378</v>
      </c>
    </row>
    <row r="19" spans="1:10" s="1" customFormat="1" x14ac:dyDescent="0.2">
      <c r="A19" s="6" t="s">
        <v>243</v>
      </c>
      <c r="B19" s="247">
        <v>0</v>
      </c>
      <c r="C19" s="11">
        <v>0</v>
      </c>
      <c r="D19" s="247">
        <v>25134</v>
      </c>
      <c r="E19" s="25">
        <v>0</v>
      </c>
      <c r="F19" s="247">
        <v>25154</v>
      </c>
      <c r="G19" s="248">
        <v>131</v>
      </c>
      <c r="H19" s="247">
        <v>60399</v>
      </c>
      <c r="I19" s="358">
        <v>61914</v>
      </c>
      <c r="J19" s="235">
        <v>1515</v>
      </c>
    </row>
    <row r="20" spans="1:10" s="1" customFormat="1" x14ac:dyDescent="0.2">
      <c r="A20" s="43" t="s">
        <v>9</v>
      </c>
      <c r="B20" s="262">
        <v>41264</v>
      </c>
      <c r="C20" s="47">
        <v>51465</v>
      </c>
      <c r="D20" s="262">
        <v>69813</v>
      </c>
      <c r="E20" s="48">
        <v>23455</v>
      </c>
      <c r="F20" s="262">
        <v>69361</v>
      </c>
      <c r="G20" s="263">
        <v>38551</v>
      </c>
      <c r="H20" s="247">
        <v>55328</v>
      </c>
      <c r="I20" s="358">
        <v>55328</v>
      </c>
      <c r="J20" s="235">
        <v>0</v>
      </c>
    </row>
    <row r="21" spans="1:10" s="1" customFormat="1" x14ac:dyDescent="0.2">
      <c r="A21" s="5" t="s">
        <v>4</v>
      </c>
      <c r="B21" s="249">
        <v>166775</v>
      </c>
      <c r="C21" s="10">
        <v>140559</v>
      </c>
      <c r="D21" s="249">
        <v>170350</v>
      </c>
      <c r="E21" s="26">
        <v>94462</v>
      </c>
      <c r="F21" s="249">
        <v>174777</v>
      </c>
      <c r="G21" s="250">
        <v>106265</v>
      </c>
      <c r="H21" s="64">
        <v>130827</v>
      </c>
      <c r="I21" s="373">
        <v>132720</v>
      </c>
      <c r="J21" s="269">
        <v>1893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316" t="s">
        <v>537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5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6" t="s">
        <v>25</v>
      </c>
      <c r="B25" s="247">
        <v>11000</v>
      </c>
      <c r="C25" s="11">
        <v>11000</v>
      </c>
      <c r="D25" s="247">
        <v>12000</v>
      </c>
      <c r="E25" s="25">
        <v>0</v>
      </c>
      <c r="F25" s="247">
        <v>12000</v>
      </c>
      <c r="G25" s="248">
        <v>11000</v>
      </c>
      <c r="H25" s="247">
        <v>12000</v>
      </c>
      <c r="I25" s="358">
        <v>12000</v>
      </c>
      <c r="J25" s="235">
        <v>0</v>
      </c>
    </row>
    <row r="26" spans="1:10" s="1" customFormat="1" x14ac:dyDescent="0.2">
      <c r="A26" s="43" t="s">
        <v>26</v>
      </c>
      <c r="B26" s="247">
        <v>13250</v>
      </c>
      <c r="C26" s="11">
        <v>14324</v>
      </c>
      <c r="D26" s="247">
        <v>10000</v>
      </c>
      <c r="E26" s="25">
        <v>4653</v>
      </c>
      <c r="F26" s="247">
        <v>4700</v>
      </c>
      <c r="G26" s="248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5" t="s">
        <v>4</v>
      </c>
      <c r="B27" s="64">
        <v>24250</v>
      </c>
      <c r="C27" s="65">
        <v>25324</v>
      </c>
      <c r="D27" s="64">
        <v>22000</v>
      </c>
      <c r="E27" s="66">
        <v>4653</v>
      </c>
      <c r="F27" s="64">
        <v>16700</v>
      </c>
      <c r="G27" s="66">
        <v>11000</v>
      </c>
      <c r="H27" s="64">
        <v>12000</v>
      </c>
      <c r="I27" s="373">
        <v>12000</v>
      </c>
      <c r="J27" s="269">
        <v>0</v>
      </c>
    </row>
    <row r="28" spans="1:10" s="1" customFormat="1" x14ac:dyDescent="0.2">
      <c r="A28" s="6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153" t="s">
        <v>14</v>
      </c>
      <c r="B30" s="262">
        <v>440</v>
      </c>
      <c r="C30" s="47">
        <v>0</v>
      </c>
      <c r="D30" s="262">
        <v>440</v>
      </c>
      <c r="E30" s="48">
        <v>358</v>
      </c>
      <c r="F30" s="262">
        <v>190</v>
      </c>
      <c r="G30" s="263">
        <v>79</v>
      </c>
      <c r="H30" s="247">
        <v>190</v>
      </c>
      <c r="I30" s="358">
        <v>190</v>
      </c>
      <c r="J30" s="235">
        <v>0</v>
      </c>
    </row>
    <row r="31" spans="1:10" s="1" customFormat="1" x14ac:dyDescent="0.2">
      <c r="A31" s="5" t="s">
        <v>4</v>
      </c>
      <c r="B31" s="249">
        <v>440</v>
      </c>
      <c r="C31" s="10">
        <v>0</v>
      </c>
      <c r="D31" s="249">
        <v>440</v>
      </c>
      <c r="E31" s="26">
        <v>358</v>
      </c>
      <c r="F31" s="249">
        <v>190</v>
      </c>
      <c r="G31" s="250">
        <v>79</v>
      </c>
      <c r="H31" s="64">
        <v>190</v>
      </c>
      <c r="I31" s="373">
        <v>190</v>
      </c>
      <c r="J31" s="269">
        <v>0</v>
      </c>
    </row>
    <row r="32" spans="1:10" s="1" customFormat="1" x14ac:dyDescent="0.2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5" t="s">
        <v>37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153" t="s">
        <v>42</v>
      </c>
      <c r="B34" s="262">
        <v>0</v>
      </c>
      <c r="C34" s="47">
        <v>5730</v>
      </c>
      <c r="D34" s="262">
        <v>0</v>
      </c>
      <c r="E34" s="48">
        <v>0</v>
      </c>
      <c r="F34" s="262">
        <v>0</v>
      </c>
      <c r="G34" s="263">
        <v>0</v>
      </c>
      <c r="H34" s="247">
        <v>0</v>
      </c>
      <c r="I34" s="358">
        <v>0</v>
      </c>
      <c r="J34" s="235">
        <v>0</v>
      </c>
    </row>
    <row r="35" spans="1:10" s="1" customFormat="1" x14ac:dyDescent="0.2">
      <c r="A35" s="5" t="s">
        <v>4</v>
      </c>
      <c r="B35" s="249">
        <v>0</v>
      </c>
      <c r="C35" s="10">
        <v>5730</v>
      </c>
      <c r="D35" s="249">
        <v>0</v>
      </c>
      <c r="E35" s="26">
        <v>0</v>
      </c>
      <c r="F35" s="249">
        <v>0</v>
      </c>
      <c r="G35" s="250">
        <v>0</v>
      </c>
      <c r="H35" s="64">
        <v>0</v>
      </c>
      <c r="I35" s="373">
        <v>0</v>
      </c>
      <c r="J35" s="269">
        <v>0</v>
      </c>
    </row>
    <row r="36" spans="1:10" s="1" customFormat="1" ht="13.5" thickBot="1" x14ac:dyDescent="0.25">
      <c r="A36" s="3"/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ht="13.5" thickBot="1" x14ac:dyDescent="0.25">
      <c r="A37" s="49" t="s">
        <v>273</v>
      </c>
      <c r="B37" s="266">
        <v>6145639</v>
      </c>
      <c r="C37" s="50">
        <v>6062571</v>
      </c>
      <c r="D37" s="266">
        <v>6510137</v>
      </c>
      <c r="E37" s="51">
        <v>6352261</v>
      </c>
      <c r="F37" s="291">
        <v>6534470</v>
      </c>
      <c r="G37" s="267">
        <v>6345055</v>
      </c>
      <c r="H37" s="291">
        <v>6711100</v>
      </c>
      <c r="I37" s="453">
        <v>7171810</v>
      </c>
      <c r="J37" s="285">
        <v>460710</v>
      </c>
    </row>
    <row r="38" spans="1:10" s="1" customFormat="1" x14ac:dyDescent="0.2">
      <c r="A38" s="121"/>
      <c r="B38" s="121"/>
      <c r="C38" s="121"/>
      <c r="D38" s="122"/>
      <c r="E38" s="122"/>
      <c r="F38" s="122"/>
      <c r="G38" s="122"/>
      <c r="H38" s="298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274</v>
      </c>
      <c r="B1" s="40"/>
      <c r="C1" s="254"/>
      <c r="D1" s="254"/>
      <c r="E1" s="254"/>
      <c r="F1" s="254"/>
      <c r="G1" s="254"/>
      <c r="I1" s="36" t="s">
        <v>275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19026547</v>
      </c>
      <c r="C10" s="8">
        <v>17619425</v>
      </c>
      <c r="D10" s="251">
        <v>19736854</v>
      </c>
      <c r="E10" s="34">
        <v>19204264</v>
      </c>
      <c r="F10" s="251">
        <v>20407293</v>
      </c>
      <c r="G10" s="252">
        <v>19112890</v>
      </c>
      <c r="H10" s="251">
        <v>21198281</v>
      </c>
      <c r="I10" s="356">
        <v>22594186</v>
      </c>
      <c r="J10" s="232">
        <v>1395905</v>
      </c>
    </row>
    <row r="11" spans="1:10" s="1" customFormat="1" x14ac:dyDescent="0.2">
      <c r="A11" s="6" t="s">
        <v>27</v>
      </c>
      <c r="B11" s="247">
        <v>19125</v>
      </c>
      <c r="C11" s="11">
        <v>13166</v>
      </c>
      <c r="D11" s="247">
        <v>9080</v>
      </c>
      <c r="E11" s="25">
        <v>170</v>
      </c>
      <c r="F11" s="247">
        <v>3080</v>
      </c>
      <c r="G11" s="248">
        <v>2756</v>
      </c>
      <c r="H11" s="247">
        <v>3080</v>
      </c>
      <c r="I11" s="358">
        <v>3080</v>
      </c>
      <c r="J11" s="235">
        <v>0</v>
      </c>
    </row>
    <row r="12" spans="1:10" s="1" customFormat="1" x14ac:dyDescent="0.2">
      <c r="A12" s="6" t="s">
        <v>16</v>
      </c>
      <c r="B12" s="247">
        <v>7350</v>
      </c>
      <c r="C12" s="11">
        <v>7399</v>
      </c>
      <c r="D12" s="247">
        <v>7350</v>
      </c>
      <c r="E12" s="25">
        <v>7165</v>
      </c>
      <c r="F12" s="247">
        <v>7350</v>
      </c>
      <c r="G12" s="248">
        <v>6432</v>
      </c>
      <c r="H12" s="247">
        <v>7350</v>
      </c>
      <c r="I12" s="358">
        <v>7350</v>
      </c>
      <c r="J12" s="235">
        <v>0</v>
      </c>
    </row>
    <row r="13" spans="1:10" s="1" customFormat="1" x14ac:dyDescent="0.2">
      <c r="A13" s="6" t="s">
        <v>17</v>
      </c>
      <c r="B13" s="247">
        <v>32660</v>
      </c>
      <c r="C13" s="11">
        <v>14332</v>
      </c>
      <c r="D13" s="247">
        <v>10000</v>
      </c>
      <c r="E13" s="25">
        <v>14542</v>
      </c>
      <c r="F13" s="247">
        <v>2000</v>
      </c>
      <c r="G13" s="248">
        <v>3184</v>
      </c>
      <c r="H13" s="247">
        <v>2000</v>
      </c>
      <c r="I13" s="358">
        <v>2000</v>
      </c>
      <c r="J13" s="235">
        <v>0</v>
      </c>
    </row>
    <row r="14" spans="1:10" s="1" customFormat="1" x14ac:dyDescent="0.2">
      <c r="A14" s="46" t="s">
        <v>4</v>
      </c>
      <c r="B14" s="64">
        <v>19085682</v>
      </c>
      <c r="C14" s="65">
        <v>17654322</v>
      </c>
      <c r="D14" s="64">
        <v>19763284</v>
      </c>
      <c r="E14" s="66">
        <v>19226141</v>
      </c>
      <c r="F14" s="64">
        <v>20419723</v>
      </c>
      <c r="G14" s="66">
        <v>19125262</v>
      </c>
      <c r="H14" s="64">
        <v>21210711</v>
      </c>
      <c r="I14" s="373">
        <v>22606616</v>
      </c>
      <c r="J14" s="269">
        <v>1395905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316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242</v>
      </c>
      <c r="B18" s="247">
        <v>53611</v>
      </c>
      <c r="C18" s="11">
        <v>22714</v>
      </c>
      <c r="D18" s="247">
        <v>33230</v>
      </c>
      <c r="E18" s="25">
        <v>30360</v>
      </c>
      <c r="F18" s="247">
        <v>33661</v>
      </c>
      <c r="G18" s="248">
        <v>25008</v>
      </c>
      <c r="H18" s="247">
        <v>5777</v>
      </c>
      <c r="I18" s="358">
        <v>5974</v>
      </c>
      <c r="J18" s="235">
        <v>197</v>
      </c>
    </row>
    <row r="19" spans="1:10" s="1" customFormat="1" x14ac:dyDescent="0.2">
      <c r="A19" s="231" t="s">
        <v>243</v>
      </c>
      <c r="B19" s="247">
        <v>0</v>
      </c>
      <c r="C19" s="11">
        <v>0</v>
      </c>
      <c r="D19" s="247">
        <v>11077</v>
      </c>
      <c r="E19" s="25">
        <v>0</v>
      </c>
      <c r="F19" s="247">
        <v>22440</v>
      </c>
      <c r="G19" s="248">
        <v>12553</v>
      </c>
      <c r="H19" s="247">
        <v>38664</v>
      </c>
      <c r="I19" s="358">
        <v>39976</v>
      </c>
      <c r="J19" s="235">
        <v>1312</v>
      </c>
    </row>
    <row r="20" spans="1:10" s="1" customFormat="1" x14ac:dyDescent="0.2">
      <c r="A20" s="43" t="s">
        <v>9</v>
      </c>
      <c r="B20" s="262">
        <v>233020</v>
      </c>
      <c r="C20" s="47">
        <v>123014</v>
      </c>
      <c r="D20" s="262">
        <v>178320</v>
      </c>
      <c r="E20" s="48">
        <v>96592</v>
      </c>
      <c r="F20" s="262">
        <v>101620</v>
      </c>
      <c r="G20" s="263">
        <v>140638</v>
      </c>
      <c r="H20" s="247">
        <v>66643</v>
      </c>
      <c r="I20" s="358">
        <v>66643</v>
      </c>
      <c r="J20" s="235">
        <v>0</v>
      </c>
    </row>
    <row r="21" spans="1:10" s="1" customFormat="1" x14ac:dyDescent="0.2">
      <c r="A21" s="5" t="s">
        <v>4</v>
      </c>
      <c r="B21" s="249">
        <v>286631</v>
      </c>
      <c r="C21" s="10">
        <v>145728</v>
      </c>
      <c r="D21" s="249">
        <v>222627</v>
      </c>
      <c r="E21" s="26">
        <v>126952</v>
      </c>
      <c r="F21" s="249">
        <v>157721</v>
      </c>
      <c r="G21" s="250">
        <v>178199</v>
      </c>
      <c r="H21" s="64">
        <v>111084</v>
      </c>
      <c r="I21" s="373">
        <v>112593</v>
      </c>
      <c r="J21" s="269">
        <v>1509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334" t="s">
        <v>528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5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43" t="s">
        <v>34</v>
      </c>
      <c r="B25" s="262">
        <v>33600</v>
      </c>
      <c r="C25" s="47">
        <v>21862</v>
      </c>
      <c r="D25" s="262">
        <v>30000</v>
      </c>
      <c r="E25" s="48">
        <v>25114</v>
      </c>
      <c r="F25" s="262">
        <v>25000</v>
      </c>
      <c r="G25" s="263">
        <v>23229</v>
      </c>
      <c r="H25" s="262">
        <v>25000</v>
      </c>
      <c r="I25" s="352">
        <v>25000</v>
      </c>
      <c r="J25" s="261">
        <v>0</v>
      </c>
    </row>
    <row r="26" spans="1:10" s="1" customFormat="1" x14ac:dyDescent="0.2">
      <c r="A26" s="5" t="s">
        <v>4</v>
      </c>
      <c r="B26" s="249">
        <v>33600</v>
      </c>
      <c r="C26" s="10">
        <v>21862</v>
      </c>
      <c r="D26" s="249">
        <v>30000</v>
      </c>
      <c r="E26" s="26">
        <v>25114</v>
      </c>
      <c r="F26" s="249">
        <v>25000</v>
      </c>
      <c r="G26" s="250">
        <v>23229</v>
      </c>
      <c r="H26" s="249">
        <v>25000</v>
      </c>
      <c r="I26" s="353">
        <v>25000</v>
      </c>
      <c r="J26" s="234">
        <v>0</v>
      </c>
    </row>
    <row r="27" spans="1:10" s="1" customFormat="1" ht="13.5" thickBot="1" x14ac:dyDescent="0.25">
      <c r="A27" s="3"/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ht="13.5" thickBot="1" x14ac:dyDescent="0.25">
      <c r="A28" s="49" t="s">
        <v>276</v>
      </c>
      <c r="B28" s="266">
        <v>19405913</v>
      </c>
      <c r="C28" s="50">
        <v>17821912</v>
      </c>
      <c r="D28" s="266">
        <v>20015911</v>
      </c>
      <c r="E28" s="51">
        <v>19378207</v>
      </c>
      <c r="F28" s="291">
        <v>20602444</v>
      </c>
      <c r="G28" s="267">
        <v>19326690</v>
      </c>
      <c r="H28" s="291">
        <v>21346795</v>
      </c>
      <c r="I28" s="453">
        <v>22744209</v>
      </c>
      <c r="J28" s="285">
        <v>1397414</v>
      </c>
    </row>
    <row r="29" spans="1:10" x14ac:dyDescent="0.2">
      <c r="H29" s="333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277</v>
      </c>
      <c r="B1" s="40"/>
      <c r="C1" s="254"/>
      <c r="D1" s="254"/>
      <c r="E1" s="254"/>
      <c r="F1" s="254"/>
      <c r="G1" s="254"/>
      <c r="I1" s="36" t="s">
        <v>278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2940384</v>
      </c>
      <c r="C10" s="8">
        <v>2721635</v>
      </c>
      <c r="D10" s="251">
        <v>3000529</v>
      </c>
      <c r="E10" s="34">
        <v>2979961</v>
      </c>
      <c r="F10" s="251">
        <v>2368127</v>
      </c>
      <c r="G10" s="252">
        <v>2139066</v>
      </c>
      <c r="H10" s="251">
        <v>722346</v>
      </c>
      <c r="I10" s="356">
        <v>671978</v>
      </c>
      <c r="J10" s="232">
        <v>-50368</v>
      </c>
    </row>
    <row r="11" spans="1:10" s="227" customFormat="1" x14ac:dyDescent="0.2">
      <c r="A11" s="231" t="s">
        <v>27</v>
      </c>
      <c r="B11" s="247">
        <v>0</v>
      </c>
      <c r="C11" s="235">
        <v>0</v>
      </c>
      <c r="D11" s="247">
        <v>0</v>
      </c>
      <c r="E11" s="248">
        <v>0</v>
      </c>
      <c r="F11" s="247">
        <v>0</v>
      </c>
      <c r="G11" s="248">
        <v>0</v>
      </c>
      <c r="H11" s="247">
        <v>0</v>
      </c>
      <c r="I11" s="358">
        <v>500</v>
      </c>
      <c r="J11" s="235">
        <v>500</v>
      </c>
    </row>
    <row r="12" spans="1:10" s="1" customFormat="1" x14ac:dyDescent="0.2">
      <c r="A12" s="43" t="s">
        <v>17</v>
      </c>
      <c r="B12" s="262">
        <v>360310</v>
      </c>
      <c r="C12" s="47">
        <v>210596</v>
      </c>
      <c r="D12" s="262">
        <v>190100</v>
      </c>
      <c r="E12" s="48">
        <v>160469</v>
      </c>
      <c r="F12" s="262">
        <v>184683</v>
      </c>
      <c r="G12" s="263">
        <v>110343</v>
      </c>
      <c r="H12" s="247">
        <v>184683</v>
      </c>
      <c r="I12" s="358">
        <v>84183</v>
      </c>
      <c r="J12" s="235">
        <v>-100500</v>
      </c>
    </row>
    <row r="13" spans="1:10" s="1" customFormat="1" x14ac:dyDescent="0.2">
      <c r="A13" s="5" t="s">
        <v>4</v>
      </c>
      <c r="B13" s="249">
        <v>3300694</v>
      </c>
      <c r="C13" s="10">
        <v>2932231</v>
      </c>
      <c r="D13" s="249">
        <v>3190629</v>
      </c>
      <c r="E13" s="26">
        <v>3140430</v>
      </c>
      <c r="F13" s="249">
        <v>2552810</v>
      </c>
      <c r="G13" s="250">
        <v>2249409</v>
      </c>
      <c r="H13" s="64">
        <v>907029</v>
      </c>
      <c r="I13" s="373">
        <v>756661</v>
      </c>
      <c r="J13" s="269">
        <v>-150368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232328</v>
      </c>
      <c r="C17" s="11">
        <v>0</v>
      </c>
      <c r="D17" s="247">
        <v>0</v>
      </c>
      <c r="E17" s="25">
        <v>0</v>
      </c>
      <c r="F17" s="247">
        <v>0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242</v>
      </c>
      <c r="B18" s="247">
        <v>84907</v>
      </c>
      <c r="C18" s="11">
        <v>45065</v>
      </c>
      <c r="D18" s="247">
        <v>52129</v>
      </c>
      <c r="E18" s="25">
        <v>51252</v>
      </c>
      <c r="F18" s="247">
        <v>42244</v>
      </c>
      <c r="G18" s="248">
        <v>39809</v>
      </c>
      <c r="H18" s="247">
        <v>7250</v>
      </c>
      <c r="I18" s="358">
        <v>7382</v>
      </c>
      <c r="J18" s="235">
        <v>132</v>
      </c>
    </row>
    <row r="19" spans="1:10" s="1" customFormat="1" x14ac:dyDescent="0.2">
      <c r="A19" s="6" t="s">
        <v>243</v>
      </c>
      <c r="B19" s="247">
        <v>0</v>
      </c>
      <c r="C19" s="11">
        <v>0</v>
      </c>
      <c r="D19" s="247">
        <v>17376</v>
      </c>
      <c r="E19" s="25">
        <v>17</v>
      </c>
      <c r="F19" s="247">
        <v>28163</v>
      </c>
      <c r="G19" s="248">
        <v>0</v>
      </c>
      <c r="H19" s="247">
        <v>41081</v>
      </c>
      <c r="I19" s="358">
        <v>41832</v>
      </c>
      <c r="J19" s="235">
        <v>751</v>
      </c>
    </row>
    <row r="20" spans="1:10" s="1" customFormat="1" x14ac:dyDescent="0.2">
      <c r="A20" s="43" t="s">
        <v>9</v>
      </c>
      <c r="B20" s="262">
        <v>28080</v>
      </c>
      <c r="C20" s="47">
        <v>199168</v>
      </c>
      <c r="D20" s="262">
        <v>28080</v>
      </c>
      <c r="E20" s="48">
        <v>16747</v>
      </c>
      <c r="F20" s="262">
        <v>18080</v>
      </c>
      <c r="G20" s="263">
        <v>6838</v>
      </c>
      <c r="H20" s="247">
        <v>13534</v>
      </c>
      <c r="I20" s="358">
        <v>13534</v>
      </c>
      <c r="J20" s="235">
        <v>0</v>
      </c>
    </row>
    <row r="21" spans="1:10" s="1" customFormat="1" x14ac:dyDescent="0.2">
      <c r="A21" s="5" t="s">
        <v>4</v>
      </c>
      <c r="B21" s="249">
        <v>345315</v>
      </c>
      <c r="C21" s="10">
        <v>244233</v>
      </c>
      <c r="D21" s="249">
        <v>97585</v>
      </c>
      <c r="E21" s="26">
        <v>68016</v>
      </c>
      <c r="F21" s="249">
        <v>88487</v>
      </c>
      <c r="G21" s="250">
        <v>46647</v>
      </c>
      <c r="H21" s="64">
        <v>61865</v>
      </c>
      <c r="I21" s="373">
        <v>62748</v>
      </c>
      <c r="J21" s="269">
        <v>883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4" t="s">
        <v>537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5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6" t="s">
        <v>7</v>
      </c>
      <c r="B25" s="247">
        <v>2000</v>
      </c>
      <c r="C25" s="11">
        <v>2000</v>
      </c>
      <c r="D25" s="247">
        <v>2000</v>
      </c>
      <c r="E25" s="25">
        <v>2000</v>
      </c>
      <c r="F25" s="247">
        <v>2000</v>
      </c>
      <c r="G25" s="248">
        <v>2000</v>
      </c>
      <c r="H25" s="247">
        <v>2000</v>
      </c>
      <c r="I25" s="358">
        <v>2000</v>
      </c>
      <c r="J25" s="235">
        <v>0</v>
      </c>
    </row>
    <row r="26" spans="1:10" s="1" customFormat="1" x14ac:dyDescent="0.2">
      <c r="A26" s="6" t="s">
        <v>26</v>
      </c>
      <c r="B26" s="247">
        <v>46500</v>
      </c>
      <c r="C26" s="11">
        <v>15047</v>
      </c>
      <c r="D26" s="247">
        <v>0</v>
      </c>
      <c r="E26" s="25">
        <v>0</v>
      </c>
      <c r="F26" s="247">
        <v>0</v>
      </c>
      <c r="G26" s="248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46" t="s">
        <v>4</v>
      </c>
      <c r="B27" s="64">
        <v>48500</v>
      </c>
      <c r="C27" s="65">
        <v>17047</v>
      </c>
      <c r="D27" s="64">
        <v>2000</v>
      </c>
      <c r="E27" s="66">
        <v>2000</v>
      </c>
      <c r="F27" s="64">
        <v>2000</v>
      </c>
      <c r="G27" s="66">
        <v>2000</v>
      </c>
      <c r="H27" s="64">
        <v>2000</v>
      </c>
      <c r="I27" s="373">
        <v>2000</v>
      </c>
      <c r="J27" s="269">
        <v>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43" t="s">
        <v>12</v>
      </c>
      <c r="B30" s="262">
        <v>0</v>
      </c>
      <c r="C30" s="47">
        <v>1513</v>
      </c>
      <c r="D30" s="262">
        <v>0</v>
      </c>
      <c r="E30" s="48">
        <v>0</v>
      </c>
      <c r="F30" s="262">
        <v>0</v>
      </c>
      <c r="G30" s="263">
        <v>0</v>
      </c>
      <c r="H30" s="247">
        <v>4500</v>
      </c>
      <c r="I30" s="358">
        <v>4500</v>
      </c>
      <c r="J30" s="235">
        <v>0</v>
      </c>
    </row>
    <row r="31" spans="1:10" s="1" customFormat="1" x14ac:dyDescent="0.2">
      <c r="A31" s="5" t="s">
        <v>4</v>
      </c>
      <c r="B31" s="249">
        <v>0</v>
      </c>
      <c r="C31" s="10">
        <v>1513</v>
      </c>
      <c r="D31" s="249">
        <v>0</v>
      </c>
      <c r="E31" s="26">
        <v>0</v>
      </c>
      <c r="F31" s="249">
        <v>0</v>
      </c>
      <c r="G31" s="250">
        <v>0</v>
      </c>
      <c r="H31" s="64">
        <v>4500</v>
      </c>
      <c r="I31" s="373">
        <v>4500</v>
      </c>
      <c r="J31" s="269">
        <v>0</v>
      </c>
    </row>
    <row r="32" spans="1:10" s="1" customFormat="1" x14ac:dyDescent="0.2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320" t="s">
        <v>528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5" t="s">
        <v>201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43" t="s">
        <v>34</v>
      </c>
      <c r="B35" s="262">
        <v>14500</v>
      </c>
      <c r="C35" s="47">
        <v>13744</v>
      </c>
      <c r="D35" s="262">
        <v>14500</v>
      </c>
      <c r="E35" s="48">
        <v>13748</v>
      </c>
      <c r="F35" s="262">
        <v>14500</v>
      </c>
      <c r="G35" s="263">
        <v>13966</v>
      </c>
      <c r="H35" s="247">
        <v>14500</v>
      </c>
      <c r="I35" s="358">
        <v>14500</v>
      </c>
      <c r="J35" s="235">
        <v>0</v>
      </c>
    </row>
    <row r="36" spans="1:10" s="1" customFormat="1" x14ac:dyDescent="0.2">
      <c r="A36" s="5" t="s">
        <v>4</v>
      </c>
      <c r="B36" s="249">
        <v>14500</v>
      </c>
      <c r="C36" s="10">
        <v>13744</v>
      </c>
      <c r="D36" s="249">
        <v>14500</v>
      </c>
      <c r="E36" s="26">
        <v>13748</v>
      </c>
      <c r="F36" s="249">
        <v>14500</v>
      </c>
      <c r="G36" s="250">
        <v>13966</v>
      </c>
      <c r="H36" s="64">
        <v>14500</v>
      </c>
      <c r="I36" s="373">
        <v>14500</v>
      </c>
      <c r="J36" s="269">
        <v>0</v>
      </c>
    </row>
    <row r="37" spans="1:10" s="1" customFormat="1" ht="13.5" thickBot="1" x14ac:dyDescent="0.25">
      <c r="A37" s="3"/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0" s="1" customFormat="1" ht="13.5" thickBot="1" x14ac:dyDescent="0.25">
      <c r="A38" s="49" t="s">
        <v>279</v>
      </c>
      <c r="B38" s="266">
        <v>3709009</v>
      </c>
      <c r="C38" s="50">
        <v>3208768</v>
      </c>
      <c r="D38" s="266">
        <v>3304714</v>
      </c>
      <c r="E38" s="51">
        <v>3224194</v>
      </c>
      <c r="F38" s="291">
        <v>2657797</v>
      </c>
      <c r="G38" s="267">
        <v>2312022</v>
      </c>
      <c r="H38" s="291">
        <v>989894</v>
      </c>
      <c r="I38" s="453">
        <v>840409</v>
      </c>
      <c r="J38" s="285">
        <v>-149485</v>
      </c>
    </row>
    <row r="39" spans="1:10" x14ac:dyDescent="0.2">
      <c r="H39" s="333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280</v>
      </c>
      <c r="B1" s="40"/>
      <c r="C1" s="254"/>
      <c r="D1" s="254"/>
      <c r="E1" s="254"/>
      <c r="F1" s="254"/>
      <c r="G1" s="254"/>
      <c r="I1" s="36" t="s">
        <v>281</v>
      </c>
    </row>
    <row r="2" spans="1:10" s="1" customFormat="1" x14ac:dyDescent="0.2">
      <c r="A2" s="294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9272410</v>
      </c>
      <c r="C10" s="8">
        <v>8674560</v>
      </c>
      <c r="D10" s="251">
        <v>10555692</v>
      </c>
      <c r="E10" s="34">
        <v>10543356</v>
      </c>
      <c r="F10" s="251">
        <v>11025550</v>
      </c>
      <c r="G10" s="252">
        <v>10813632</v>
      </c>
      <c r="H10" s="251">
        <v>11806499</v>
      </c>
      <c r="I10" s="356">
        <v>12313690</v>
      </c>
      <c r="J10" s="232">
        <v>507191</v>
      </c>
    </row>
    <row r="11" spans="1:10" s="1" customFormat="1" x14ac:dyDescent="0.2">
      <c r="A11" s="6" t="s">
        <v>27</v>
      </c>
      <c r="B11" s="247">
        <v>5530</v>
      </c>
      <c r="C11" s="11">
        <v>909</v>
      </c>
      <c r="D11" s="247">
        <v>2880</v>
      </c>
      <c r="E11" s="25">
        <v>125</v>
      </c>
      <c r="F11" s="247">
        <v>2880</v>
      </c>
      <c r="G11" s="248">
        <v>476</v>
      </c>
      <c r="H11" s="247">
        <v>1000</v>
      </c>
      <c r="I11" s="358">
        <v>1000</v>
      </c>
      <c r="J11" s="235">
        <v>0</v>
      </c>
    </row>
    <row r="12" spans="1:10" s="1" customFormat="1" x14ac:dyDescent="0.2">
      <c r="A12" s="6" t="s">
        <v>17</v>
      </c>
      <c r="B12" s="247">
        <v>5370</v>
      </c>
      <c r="C12" s="11">
        <v>2244</v>
      </c>
      <c r="D12" s="247">
        <v>0</v>
      </c>
      <c r="E12" s="25">
        <v>0</v>
      </c>
      <c r="F12" s="247">
        <v>0</v>
      </c>
      <c r="G12" s="248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3" t="s">
        <v>28</v>
      </c>
      <c r="B13" s="262">
        <v>54500</v>
      </c>
      <c r="C13" s="47">
        <v>58113</v>
      </c>
      <c r="D13" s="262">
        <v>54500</v>
      </c>
      <c r="E13" s="48">
        <v>58939</v>
      </c>
      <c r="F13" s="262">
        <v>54500</v>
      </c>
      <c r="G13" s="263">
        <v>59546</v>
      </c>
      <c r="H13" s="247">
        <v>54500</v>
      </c>
      <c r="I13" s="358">
        <v>54500</v>
      </c>
      <c r="J13" s="235">
        <v>0</v>
      </c>
    </row>
    <row r="14" spans="1:10" s="1" customFormat="1" x14ac:dyDescent="0.2">
      <c r="A14" s="5" t="s">
        <v>4</v>
      </c>
      <c r="B14" s="249">
        <v>9337810</v>
      </c>
      <c r="C14" s="10">
        <v>8735826</v>
      </c>
      <c r="D14" s="249">
        <v>10613072</v>
      </c>
      <c r="E14" s="26">
        <v>10602420</v>
      </c>
      <c r="F14" s="249">
        <v>11082930</v>
      </c>
      <c r="G14" s="250">
        <v>10873654</v>
      </c>
      <c r="H14" s="64">
        <v>11861999</v>
      </c>
      <c r="I14" s="373">
        <v>12369190</v>
      </c>
      <c r="J14" s="269">
        <v>507191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316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282</v>
      </c>
      <c r="B18" s="247">
        <v>535794</v>
      </c>
      <c r="C18" s="11">
        <v>505679</v>
      </c>
      <c r="D18" s="247">
        <v>412595</v>
      </c>
      <c r="E18" s="25">
        <v>412123</v>
      </c>
      <c r="F18" s="247">
        <v>339737</v>
      </c>
      <c r="G18" s="248">
        <v>337830</v>
      </c>
      <c r="H18" s="247">
        <v>339544</v>
      </c>
      <c r="I18" s="358">
        <v>344817</v>
      </c>
      <c r="J18" s="235">
        <v>5273</v>
      </c>
    </row>
    <row r="19" spans="1:10" s="1" customFormat="1" x14ac:dyDescent="0.2">
      <c r="A19" s="6" t="s">
        <v>283</v>
      </c>
      <c r="B19" s="247">
        <v>0</v>
      </c>
      <c r="C19" s="11">
        <v>0</v>
      </c>
      <c r="D19" s="247">
        <v>137532</v>
      </c>
      <c r="E19" s="25">
        <v>8732</v>
      </c>
      <c r="F19" s="247">
        <v>113246</v>
      </c>
      <c r="G19" s="248">
        <v>0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284</v>
      </c>
      <c r="B20" s="247">
        <v>75000</v>
      </c>
      <c r="C20" s="11">
        <v>75000</v>
      </c>
      <c r="D20" s="247">
        <v>30000</v>
      </c>
      <c r="E20" s="25">
        <v>10021</v>
      </c>
      <c r="F20" s="247">
        <v>0</v>
      </c>
      <c r="G20" s="248">
        <v>0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6" t="s">
        <v>285</v>
      </c>
      <c r="B21" s="247">
        <v>150000</v>
      </c>
      <c r="C21" s="11">
        <v>142923</v>
      </c>
      <c r="D21" s="247">
        <v>0</v>
      </c>
      <c r="E21" s="25">
        <v>0</v>
      </c>
      <c r="F21" s="247">
        <v>0</v>
      </c>
      <c r="G21" s="248">
        <v>0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286</v>
      </c>
      <c r="B22" s="247">
        <v>274445</v>
      </c>
      <c r="C22" s="11">
        <v>248837</v>
      </c>
      <c r="D22" s="247">
        <v>211437</v>
      </c>
      <c r="E22" s="25">
        <v>213135</v>
      </c>
      <c r="F22" s="247">
        <v>212488</v>
      </c>
      <c r="G22" s="248">
        <v>200519</v>
      </c>
      <c r="H22" s="247">
        <v>199969</v>
      </c>
      <c r="I22" s="358">
        <v>203077</v>
      </c>
      <c r="J22" s="235">
        <v>3108</v>
      </c>
    </row>
    <row r="23" spans="1:10" s="1" customFormat="1" x14ac:dyDescent="0.2">
      <c r="A23" s="6" t="s">
        <v>287</v>
      </c>
      <c r="B23" s="247">
        <v>0</v>
      </c>
      <c r="C23" s="11">
        <v>0</v>
      </c>
      <c r="D23" s="247">
        <v>70479</v>
      </c>
      <c r="E23" s="25">
        <v>0</v>
      </c>
      <c r="F23" s="247">
        <v>70829</v>
      </c>
      <c r="G23" s="248">
        <v>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6" t="s">
        <v>9</v>
      </c>
      <c r="B24" s="247">
        <v>366672</v>
      </c>
      <c r="C24" s="11">
        <v>168401</v>
      </c>
      <c r="D24" s="247">
        <v>366672</v>
      </c>
      <c r="E24" s="25">
        <v>108338</v>
      </c>
      <c r="F24" s="247">
        <v>256672</v>
      </c>
      <c r="G24" s="248">
        <v>92566</v>
      </c>
      <c r="H24" s="247">
        <v>184776</v>
      </c>
      <c r="I24" s="358">
        <v>184776</v>
      </c>
      <c r="J24" s="235">
        <v>0</v>
      </c>
    </row>
    <row r="25" spans="1:10" s="227" customFormat="1" x14ac:dyDescent="0.2">
      <c r="A25" s="231" t="s">
        <v>19</v>
      </c>
      <c r="B25" s="247">
        <v>0</v>
      </c>
      <c r="C25" s="235">
        <v>906</v>
      </c>
      <c r="D25" s="247">
        <v>0</v>
      </c>
      <c r="E25" s="248">
        <v>0</v>
      </c>
      <c r="F25" s="247">
        <v>0</v>
      </c>
      <c r="G25" s="248">
        <v>0</v>
      </c>
      <c r="H25" s="247">
        <v>0</v>
      </c>
      <c r="I25" s="358">
        <v>5000</v>
      </c>
      <c r="J25" s="235">
        <v>5000</v>
      </c>
    </row>
    <row r="26" spans="1:10" s="1" customFormat="1" x14ac:dyDescent="0.2">
      <c r="A26" s="43" t="s">
        <v>10</v>
      </c>
      <c r="B26" s="262">
        <v>0</v>
      </c>
      <c r="C26" s="47">
        <v>0</v>
      </c>
      <c r="D26" s="262">
        <v>0</v>
      </c>
      <c r="E26" s="48">
        <v>0</v>
      </c>
      <c r="F26" s="262">
        <v>0</v>
      </c>
      <c r="G26" s="263">
        <v>149625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5" t="s">
        <v>4</v>
      </c>
      <c r="B27" s="249">
        <v>1401911</v>
      </c>
      <c r="C27" s="10">
        <v>1141746</v>
      </c>
      <c r="D27" s="249">
        <v>1228715</v>
      </c>
      <c r="E27" s="26">
        <v>752349</v>
      </c>
      <c r="F27" s="249">
        <v>992972</v>
      </c>
      <c r="G27" s="250">
        <v>780540</v>
      </c>
      <c r="H27" s="64">
        <v>724289</v>
      </c>
      <c r="I27" s="373">
        <v>737670</v>
      </c>
      <c r="J27" s="269">
        <v>13381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316" t="s">
        <v>537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5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43" t="s">
        <v>26</v>
      </c>
      <c r="B31" s="262">
        <v>262150</v>
      </c>
      <c r="C31" s="47">
        <v>303236</v>
      </c>
      <c r="D31" s="262">
        <v>242150</v>
      </c>
      <c r="E31" s="48">
        <v>3000</v>
      </c>
      <c r="F31" s="262">
        <v>242150</v>
      </c>
      <c r="G31" s="263">
        <v>239667</v>
      </c>
      <c r="H31" s="247">
        <v>224650</v>
      </c>
      <c r="I31" s="358">
        <v>224650</v>
      </c>
      <c r="J31" s="235">
        <v>0</v>
      </c>
    </row>
    <row r="32" spans="1:10" s="1" customFormat="1" x14ac:dyDescent="0.2">
      <c r="A32" s="5" t="s">
        <v>4</v>
      </c>
      <c r="B32" s="249">
        <v>262150</v>
      </c>
      <c r="C32" s="10">
        <v>303236</v>
      </c>
      <c r="D32" s="249">
        <v>242150</v>
      </c>
      <c r="E32" s="26">
        <v>3000</v>
      </c>
      <c r="F32" s="249">
        <v>242150</v>
      </c>
      <c r="G32" s="250">
        <v>239667</v>
      </c>
      <c r="H32" s="64">
        <v>224650</v>
      </c>
      <c r="I32" s="373">
        <v>224650</v>
      </c>
      <c r="J32" s="269">
        <v>0</v>
      </c>
    </row>
    <row r="33" spans="1:10" s="1" customFormat="1" ht="13.5" thickBot="1" x14ac:dyDescent="0.25">
      <c r="A33" s="3"/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ht="13.5" thickBot="1" x14ac:dyDescent="0.25">
      <c r="A34" s="49" t="s">
        <v>288</v>
      </c>
      <c r="B34" s="266">
        <v>11001871</v>
      </c>
      <c r="C34" s="50">
        <v>10180808</v>
      </c>
      <c r="D34" s="266">
        <v>12083937</v>
      </c>
      <c r="E34" s="51">
        <v>11357769</v>
      </c>
      <c r="F34" s="291">
        <v>12318052</v>
      </c>
      <c r="G34" s="267">
        <v>11893861</v>
      </c>
      <c r="H34" s="291">
        <v>12810938</v>
      </c>
      <c r="I34" s="453">
        <v>13331510</v>
      </c>
      <c r="J34" s="285">
        <v>520572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289</v>
      </c>
      <c r="B1" s="40"/>
      <c r="C1" s="254"/>
      <c r="D1" s="254"/>
      <c r="E1" s="254"/>
      <c r="F1" s="254"/>
      <c r="G1" s="254"/>
      <c r="I1" s="36" t="s">
        <v>290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524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306404</v>
      </c>
      <c r="C10" s="8">
        <v>313008</v>
      </c>
      <c r="D10" s="251">
        <v>211449</v>
      </c>
      <c r="E10" s="34">
        <v>223852</v>
      </c>
      <c r="F10" s="251">
        <v>212420</v>
      </c>
      <c r="G10" s="252">
        <v>214787</v>
      </c>
      <c r="H10" s="251">
        <v>231242</v>
      </c>
      <c r="I10" s="356">
        <v>243906</v>
      </c>
      <c r="J10" s="232">
        <v>12664</v>
      </c>
    </row>
    <row r="11" spans="1:10" s="1" customFormat="1" x14ac:dyDescent="0.2">
      <c r="A11" s="43" t="s">
        <v>16</v>
      </c>
      <c r="B11" s="262">
        <v>0</v>
      </c>
      <c r="C11" s="47">
        <v>240</v>
      </c>
      <c r="D11" s="262">
        <v>0</v>
      </c>
      <c r="E11" s="48">
        <v>0</v>
      </c>
      <c r="F11" s="262">
        <v>0</v>
      </c>
      <c r="G11" s="263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306404</v>
      </c>
      <c r="C12" s="10">
        <v>313248</v>
      </c>
      <c r="D12" s="249">
        <v>211449</v>
      </c>
      <c r="E12" s="26">
        <v>223852</v>
      </c>
      <c r="F12" s="249">
        <v>212420</v>
      </c>
      <c r="G12" s="250">
        <v>214787</v>
      </c>
      <c r="H12" s="64">
        <v>231242</v>
      </c>
      <c r="I12" s="373">
        <v>243906</v>
      </c>
      <c r="J12" s="269">
        <v>12664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43" t="s">
        <v>7</v>
      </c>
      <c r="B15" s="262">
        <v>18000</v>
      </c>
      <c r="C15" s="47">
        <v>17922</v>
      </c>
      <c r="D15" s="262">
        <v>18000</v>
      </c>
      <c r="E15" s="48">
        <v>8050</v>
      </c>
      <c r="F15" s="262">
        <v>18000</v>
      </c>
      <c r="G15" s="263">
        <v>18000</v>
      </c>
      <c r="H15" s="247">
        <v>10000</v>
      </c>
      <c r="I15" s="358">
        <v>5000</v>
      </c>
      <c r="J15" s="235">
        <v>-5000</v>
      </c>
    </row>
    <row r="16" spans="1:10" s="1" customFormat="1" x14ac:dyDescent="0.2">
      <c r="A16" s="5" t="s">
        <v>4</v>
      </c>
      <c r="B16" s="249">
        <v>18000</v>
      </c>
      <c r="C16" s="10">
        <v>17922</v>
      </c>
      <c r="D16" s="249">
        <v>18000</v>
      </c>
      <c r="E16" s="26">
        <v>8050</v>
      </c>
      <c r="F16" s="249">
        <v>18000</v>
      </c>
      <c r="G16" s="250">
        <v>18000</v>
      </c>
      <c r="H16" s="64">
        <v>10000</v>
      </c>
      <c r="I16" s="373">
        <v>5000</v>
      </c>
      <c r="J16" s="269">
        <v>-5000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3" t="s">
        <v>9</v>
      </c>
      <c r="B19" s="262">
        <v>34480</v>
      </c>
      <c r="C19" s="47">
        <v>1354</v>
      </c>
      <c r="D19" s="262">
        <v>34480</v>
      </c>
      <c r="E19" s="48">
        <v>6938</v>
      </c>
      <c r="F19" s="262">
        <v>24480</v>
      </c>
      <c r="G19" s="263">
        <v>24412</v>
      </c>
      <c r="H19" s="247">
        <v>10480</v>
      </c>
      <c r="I19" s="358">
        <v>10480</v>
      </c>
      <c r="J19" s="235">
        <v>0</v>
      </c>
    </row>
    <row r="20" spans="1:10" s="1" customFormat="1" x14ac:dyDescent="0.2">
      <c r="A20" s="5" t="s">
        <v>4</v>
      </c>
      <c r="B20" s="249">
        <v>34480</v>
      </c>
      <c r="C20" s="10">
        <v>1354</v>
      </c>
      <c r="D20" s="249">
        <v>34480</v>
      </c>
      <c r="E20" s="26">
        <v>6938</v>
      </c>
      <c r="F20" s="249">
        <v>24480</v>
      </c>
      <c r="G20" s="250">
        <v>24412</v>
      </c>
      <c r="H20" s="64">
        <v>10480</v>
      </c>
      <c r="I20" s="373">
        <v>10480</v>
      </c>
      <c r="J20" s="269">
        <v>0</v>
      </c>
    </row>
    <row r="21" spans="1:10" s="1" customFormat="1" ht="13.5" thickBot="1" x14ac:dyDescent="0.25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ht="13.5" thickBot="1" x14ac:dyDescent="0.25">
      <c r="A22" s="49" t="s">
        <v>291</v>
      </c>
      <c r="B22" s="266">
        <v>358884</v>
      </c>
      <c r="C22" s="50">
        <v>332524</v>
      </c>
      <c r="D22" s="266">
        <v>263929</v>
      </c>
      <c r="E22" s="51">
        <v>238840</v>
      </c>
      <c r="F22" s="291">
        <v>254900</v>
      </c>
      <c r="G22" s="267">
        <v>257199</v>
      </c>
      <c r="H22" s="291">
        <v>251722</v>
      </c>
      <c r="I22" s="453">
        <v>259386</v>
      </c>
      <c r="J22" s="285">
        <v>7664</v>
      </c>
    </row>
    <row r="23" spans="1:10" x14ac:dyDescent="0.2">
      <c r="H23" s="332"/>
    </row>
    <row r="24" spans="1:10" x14ac:dyDescent="0.2">
      <c r="H24" s="332"/>
    </row>
    <row r="25" spans="1:10" x14ac:dyDescent="0.2">
      <c r="H25" s="332"/>
    </row>
    <row r="26" spans="1:10" x14ac:dyDescent="0.2">
      <c r="H26" s="332"/>
    </row>
    <row r="27" spans="1:10" x14ac:dyDescent="0.2">
      <c r="H27" s="332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7" width="13.7109375" customWidth="1"/>
    <col min="8" max="8" width="13.7109375" style="325" customWidth="1"/>
    <col min="9" max="10" width="14.7109375" customWidth="1"/>
  </cols>
  <sheetData>
    <row r="1" spans="1:10" s="38" customFormat="1" ht="15.75" x14ac:dyDescent="0.25">
      <c r="A1" s="39" t="s">
        <v>292</v>
      </c>
      <c r="B1" s="40"/>
      <c r="C1" s="254"/>
      <c r="D1" s="254"/>
      <c r="E1" s="254"/>
      <c r="F1" s="254"/>
      <c r="G1" s="254"/>
      <c r="I1" s="36" t="s">
        <v>293</v>
      </c>
    </row>
    <row r="2" spans="1:10" s="1" customFormat="1" x14ac:dyDescent="0.2">
      <c r="A2" s="294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11912915</v>
      </c>
      <c r="C10" s="8">
        <v>11860386</v>
      </c>
      <c r="D10" s="251">
        <v>12553074</v>
      </c>
      <c r="E10" s="34">
        <v>12379590</v>
      </c>
      <c r="F10" s="251">
        <v>12839472</v>
      </c>
      <c r="G10" s="252">
        <v>12506871</v>
      </c>
      <c r="H10" s="251">
        <v>13398325</v>
      </c>
      <c r="I10" s="356">
        <v>13905689</v>
      </c>
      <c r="J10" s="232">
        <v>507364</v>
      </c>
    </row>
    <row r="11" spans="1:10" s="1" customFormat="1" x14ac:dyDescent="0.2">
      <c r="A11" s="6" t="s">
        <v>27</v>
      </c>
      <c r="B11" s="247">
        <v>5440</v>
      </c>
      <c r="C11" s="11">
        <v>2596</v>
      </c>
      <c r="D11" s="247">
        <v>11520</v>
      </c>
      <c r="E11" s="25">
        <v>4687</v>
      </c>
      <c r="F11" s="247">
        <v>11520</v>
      </c>
      <c r="G11" s="248">
        <v>2466</v>
      </c>
      <c r="H11" s="247">
        <v>5760</v>
      </c>
      <c r="I11" s="358">
        <v>5760</v>
      </c>
      <c r="J11" s="235">
        <v>0</v>
      </c>
    </row>
    <row r="12" spans="1:10" s="1" customFormat="1" x14ac:dyDescent="0.2">
      <c r="A12" s="43" t="s">
        <v>16</v>
      </c>
      <c r="B12" s="262">
        <v>1800</v>
      </c>
      <c r="C12" s="47">
        <v>7342</v>
      </c>
      <c r="D12" s="262">
        <v>1800</v>
      </c>
      <c r="E12" s="48">
        <v>1725</v>
      </c>
      <c r="F12" s="262">
        <v>1800</v>
      </c>
      <c r="G12" s="263">
        <v>1700</v>
      </c>
      <c r="H12" s="247">
        <v>1800</v>
      </c>
      <c r="I12" s="358">
        <v>1800</v>
      </c>
      <c r="J12" s="235">
        <v>0</v>
      </c>
    </row>
    <row r="13" spans="1:10" s="1" customFormat="1" x14ac:dyDescent="0.2">
      <c r="A13" s="5" t="s">
        <v>4</v>
      </c>
      <c r="B13" s="249">
        <v>11920155</v>
      </c>
      <c r="C13" s="10">
        <v>11870324</v>
      </c>
      <c r="D13" s="249">
        <v>12566394</v>
      </c>
      <c r="E13" s="26">
        <v>12386002</v>
      </c>
      <c r="F13" s="249">
        <v>12852792</v>
      </c>
      <c r="G13" s="250">
        <v>12511037</v>
      </c>
      <c r="H13" s="64">
        <v>13405885</v>
      </c>
      <c r="I13" s="373">
        <v>13913249</v>
      </c>
      <c r="J13" s="269">
        <v>507364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242</v>
      </c>
      <c r="B17" s="247">
        <v>8094</v>
      </c>
      <c r="C17" s="11">
        <v>1276</v>
      </c>
      <c r="D17" s="247">
        <v>58754</v>
      </c>
      <c r="E17" s="25">
        <v>1224</v>
      </c>
      <c r="F17" s="247">
        <v>8097</v>
      </c>
      <c r="G17" s="248">
        <v>5394</v>
      </c>
      <c r="H17" s="247">
        <v>8096</v>
      </c>
      <c r="I17" s="358">
        <v>9153</v>
      </c>
      <c r="J17" s="235">
        <v>1057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19584</v>
      </c>
      <c r="E18" s="25">
        <v>0</v>
      </c>
      <c r="F18" s="247">
        <v>2699</v>
      </c>
      <c r="G18" s="248">
        <v>2674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9</v>
      </c>
      <c r="B19" s="247">
        <v>10192</v>
      </c>
      <c r="C19" s="11">
        <v>28233</v>
      </c>
      <c r="D19" s="247">
        <v>105192</v>
      </c>
      <c r="E19" s="25">
        <v>55734</v>
      </c>
      <c r="F19" s="247">
        <v>40192</v>
      </c>
      <c r="G19" s="248">
        <v>39163</v>
      </c>
      <c r="H19" s="247">
        <v>20158</v>
      </c>
      <c r="I19" s="358">
        <v>20158</v>
      </c>
      <c r="J19" s="235">
        <v>0</v>
      </c>
    </row>
    <row r="20" spans="1:10" s="1" customFormat="1" x14ac:dyDescent="0.2">
      <c r="A20" s="6" t="s">
        <v>294</v>
      </c>
      <c r="B20" s="247">
        <v>62012</v>
      </c>
      <c r="C20" s="11">
        <v>58595</v>
      </c>
      <c r="D20" s="247">
        <v>47134</v>
      </c>
      <c r="E20" s="25">
        <v>50139</v>
      </c>
      <c r="F20" s="247">
        <v>48146</v>
      </c>
      <c r="G20" s="248">
        <v>47447</v>
      </c>
      <c r="H20" s="247">
        <v>48168</v>
      </c>
      <c r="I20" s="358">
        <v>52060</v>
      </c>
      <c r="J20" s="235">
        <v>3892</v>
      </c>
    </row>
    <row r="21" spans="1:10" s="1" customFormat="1" x14ac:dyDescent="0.2">
      <c r="A21" s="6" t="s">
        <v>295</v>
      </c>
      <c r="B21" s="247">
        <v>0</v>
      </c>
      <c r="C21" s="11">
        <v>0</v>
      </c>
      <c r="D21" s="247">
        <v>15711</v>
      </c>
      <c r="E21" s="25">
        <v>0</v>
      </c>
      <c r="F21" s="247">
        <v>16048</v>
      </c>
      <c r="G21" s="248">
        <v>15416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296</v>
      </c>
      <c r="B22" s="247">
        <v>95517</v>
      </c>
      <c r="C22" s="11">
        <v>74379</v>
      </c>
      <c r="D22" s="247">
        <v>66841</v>
      </c>
      <c r="E22" s="25">
        <v>66631</v>
      </c>
      <c r="F22" s="247">
        <v>66647</v>
      </c>
      <c r="G22" s="248">
        <v>60054</v>
      </c>
      <c r="H22" s="247">
        <v>66659</v>
      </c>
      <c r="I22" s="358">
        <v>68475</v>
      </c>
      <c r="J22" s="235">
        <v>1816</v>
      </c>
    </row>
    <row r="23" spans="1:10" s="1" customFormat="1" x14ac:dyDescent="0.2">
      <c r="A23" s="6" t="s">
        <v>297</v>
      </c>
      <c r="B23" s="247">
        <v>0</v>
      </c>
      <c r="C23" s="11">
        <v>0</v>
      </c>
      <c r="D23" s="247">
        <v>22280</v>
      </c>
      <c r="E23" s="25">
        <v>0</v>
      </c>
      <c r="F23" s="247">
        <v>22216</v>
      </c>
      <c r="G23" s="248">
        <v>19398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6" t="s">
        <v>298</v>
      </c>
      <c r="B24" s="247">
        <v>56198</v>
      </c>
      <c r="C24" s="11">
        <v>63918</v>
      </c>
      <c r="D24" s="247">
        <v>45310</v>
      </c>
      <c r="E24" s="25">
        <v>42881</v>
      </c>
      <c r="F24" s="247">
        <v>49733</v>
      </c>
      <c r="G24" s="248">
        <v>47215</v>
      </c>
      <c r="H24" s="247">
        <v>49733</v>
      </c>
      <c r="I24" s="358">
        <v>53688</v>
      </c>
      <c r="J24" s="235">
        <v>3955</v>
      </c>
    </row>
    <row r="25" spans="1:10" s="1" customFormat="1" x14ac:dyDescent="0.2">
      <c r="A25" s="6" t="s">
        <v>299</v>
      </c>
      <c r="B25" s="247">
        <v>0</v>
      </c>
      <c r="C25" s="11">
        <v>1186</v>
      </c>
      <c r="D25" s="247">
        <v>15103</v>
      </c>
      <c r="E25" s="25">
        <v>0</v>
      </c>
      <c r="F25" s="247">
        <v>16578</v>
      </c>
      <c r="G25" s="248">
        <v>11823</v>
      </c>
      <c r="H25" s="247">
        <v>0</v>
      </c>
      <c r="I25" s="358">
        <v>0</v>
      </c>
      <c r="J25" s="235">
        <v>0</v>
      </c>
    </row>
    <row r="26" spans="1:10" s="1" customFormat="1" x14ac:dyDescent="0.2">
      <c r="A26" s="43" t="s">
        <v>300</v>
      </c>
      <c r="B26" s="262">
        <v>166976</v>
      </c>
      <c r="C26" s="47">
        <v>297509</v>
      </c>
      <c r="D26" s="262">
        <v>167000</v>
      </c>
      <c r="E26" s="48">
        <v>106315</v>
      </c>
      <c r="F26" s="262">
        <v>167000</v>
      </c>
      <c r="G26" s="263">
        <v>167473</v>
      </c>
      <c r="H26" s="247">
        <v>167000</v>
      </c>
      <c r="I26" s="358">
        <v>167000</v>
      </c>
      <c r="J26" s="235">
        <v>0</v>
      </c>
    </row>
    <row r="27" spans="1:10" s="1" customFormat="1" x14ac:dyDescent="0.2">
      <c r="A27" s="5" t="s">
        <v>4</v>
      </c>
      <c r="B27" s="249">
        <v>398989</v>
      </c>
      <c r="C27" s="10">
        <v>525096</v>
      </c>
      <c r="D27" s="249">
        <v>562909</v>
      </c>
      <c r="E27" s="26">
        <v>322924</v>
      </c>
      <c r="F27" s="249">
        <v>437356</v>
      </c>
      <c r="G27" s="250">
        <v>416057</v>
      </c>
      <c r="H27" s="64">
        <v>359814</v>
      </c>
      <c r="I27" s="373">
        <v>370534</v>
      </c>
      <c r="J27" s="269">
        <v>10720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316" t="s">
        <v>537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5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6" t="s">
        <v>25</v>
      </c>
      <c r="B31" s="247">
        <v>228390</v>
      </c>
      <c r="C31" s="11">
        <v>258088</v>
      </c>
      <c r="D31" s="247">
        <v>220000</v>
      </c>
      <c r="E31" s="25">
        <v>221578</v>
      </c>
      <c r="F31" s="247">
        <v>220000</v>
      </c>
      <c r="G31" s="248">
        <v>212652</v>
      </c>
      <c r="H31" s="247">
        <v>220000</v>
      </c>
      <c r="I31" s="358">
        <v>220000</v>
      </c>
      <c r="J31" s="235">
        <v>0</v>
      </c>
    </row>
    <row r="32" spans="1:10" s="1" customFormat="1" x14ac:dyDescent="0.2">
      <c r="A32" s="6" t="s">
        <v>301</v>
      </c>
      <c r="B32" s="247">
        <v>51790</v>
      </c>
      <c r="C32" s="11">
        <v>44708</v>
      </c>
      <c r="D32" s="247">
        <v>51790</v>
      </c>
      <c r="E32" s="25">
        <v>51480</v>
      </c>
      <c r="F32" s="247">
        <v>51790</v>
      </c>
      <c r="G32" s="248">
        <v>74093</v>
      </c>
      <c r="H32" s="247">
        <v>51790</v>
      </c>
      <c r="I32" s="358">
        <v>51790</v>
      </c>
      <c r="J32" s="235">
        <v>0</v>
      </c>
    </row>
    <row r="33" spans="1:10" s="1" customFormat="1" x14ac:dyDescent="0.2">
      <c r="A33" s="46" t="s">
        <v>4</v>
      </c>
      <c r="B33" s="64">
        <v>280180</v>
      </c>
      <c r="C33" s="65">
        <v>302796</v>
      </c>
      <c r="D33" s="64">
        <v>271790</v>
      </c>
      <c r="E33" s="66">
        <v>273058</v>
      </c>
      <c r="F33" s="64">
        <v>271790</v>
      </c>
      <c r="G33" s="66">
        <v>286745</v>
      </c>
      <c r="H33" s="64">
        <v>271790</v>
      </c>
      <c r="I33" s="373">
        <v>271790</v>
      </c>
      <c r="J33" s="269">
        <v>0</v>
      </c>
    </row>
    <row r="34" spans="1:10" s="1" customFormat="1" x14ac:dyDescent="0.2">
      <c r="A34" s="6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5" t="s">
        <v>11</v>
      </c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153" t="s">
        <v>12</v>
      </c>
      <c r="B36" s="262">
        <v>0</v>
      </c>
      <c r="C36" s="47">
        <v>824</v>
      </c>
      <c r="D36" s="262">
        <v>0</v>
      </c>
      <c r="E36" s="48">
        <v>0</v>
      </c>
      <c r="F36" s="262">
        <v>0</v>
      </c>
      <c r="G36" s="263">
        <v>0</v>
      </c>
      <c r="H36" s="247">
        <v>0</v>
      </c>
      <c r="I36" s="358">
        <v>0</v>
      </c>
      <c r="J36" s="235">
        <v>0</v>
      </c>
    </row>
    <row r="37" spans="1:10" s="1" customFormat="1" x14ac:dyDescent="0.2">
      <c r="A37" s="5" t="s">
        <v>4</v>
      </c>
      <c r="B37" s="249">
        <v>0</v>
      </c>
      <c r="C37" s="10">
        <v>824</v>
      </c>
      <c r="D37" s="249">
        <v>0</v>
      </c>
      <c r="E37" s="26">
        <v>0</v>
      </c>
      <c r="F37" s="249">
        <v>0</v>
      </c>
      <c r="G37" s="250">
        <v>0</v>
      </c>
      <c r="H37" s="64">
        <v>0</v>
      </c>
      <c r="I37" s="373">
        <v>0</v>
      </c>
      <c r="J37" s="269">
        <v>0</v>
      </c>
    </row>
    <row r="38" spans="1:10" s="1" customFormat="1" x14ac:dyDescent="0.2">
      <c r="A38" s="5"/>
      <c r="B38" s="249"/>
      <c r="C38" s="10"/>
      <c r="D38" s="249"/>
      <c r="E38" s="26"/>
      <c r="F38" s="249"/>
      <c r="G38" s="250"/>
      <c r="H38" s="249"/>
      <c r="I38" s="353"/>
      <c r="J38" s="234"/>
    </row>
    <row r="39" spans="1:10" s="1" customFormat="1" x14ac:dyDescent="0.2">
      <c r="A39" s="320" t="s">
        <v>528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x14ac:dyDescent="0.2">
      <c r="A40" s="5" t="s">
        <v>201</v>
      </c>
      <c r="B40" s="247"/>
      <c r="C40" s="11"/>
      <c r="D40" s="247"/>
      <c r="E40" s="25"/>
      <c r="F40" s="247"/>
      <c r="G40" s="248"/>
      <c r="H40" s="247"/>
      <c r="I40" s="358"/>
      <c r="J40" s="235"/>
    </row>
    <row r="41" spans="1:10" s="1" customFormat="1" x14ac:dyDescent="0.2">
      <c r="A41" s="43" t="s">
        <v>34</v>
      </c>
      <c r="B41" s="262">
        <v>68200</v>
      </c>
      <c r="C41" s="47">
        <v>64735</v>
      </c>
      <c r="D41" s="262">
        <v>66000</v>
      </c>
      <c r="E41" s="48">
        <v>66455</v>
      </c>
      <c r="F41" s="262">
        <v>66000</v>
      </c>
      <c r="G41" s="263">
        <v>68256</v>
      </c>
      <c r="H41" s="247">
        <v>66000</v>
      </c>
      <c r="I41" s="358">
        <v>66000</v>
      </c>
      <c r="J41" s="235">
        <v>0</v>
      </c>
    </row>
    <row r="42" spans="1:10" s="1" customFormat="1" x14ac:dyDescent="0.2">
      <c r="A42" s="139" t="s">
        <v>4</v>
      </c>
      <c r="B42" s="249">
        <v>68200</v>
      </c>
      <c r="C42" s="10">
        <v>64735</v>
      </c>
      <c r="D42" s="249">
        <v>66000</v>
      </c>
      <c r="E42" s="26">
        <v>66455</v>
      </c>
      <c r="F42" s="249">
        <v>66000</v>
      </c>
      <c r="G42" s="250">
        <v>68256</v>
      </c>
      <c r="H42" s="64">
        <v>66000</v>
      </c>
      <c r="I42" s="373">
        <v>66000</v>
      </c>
      <c r="J42" s="269">
        <v>0</v>
      </c>
    </row>
    <row r="43" spans="1:10" s="1" customFormat="1" ht="13.5" thickBot="1" x14ac:dyDescent="0.25">
      <c r="A43" s="3"/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ht="13.5" thickBot="1" x14ac:dyDescent="0.25">
      <c r="A44" s="49" t="s">
        <v>302</v>
      </c>
      <c r="B44" s="266">
        <v>12667524</v>
      </c>
      <c r="C44" s="50">
        <v>12763775</v>
      </c>
      <c r="D44" s="266">
        <v>13467093</v>
      </c>
      <c r="E44" s="51">
        <v>13048439</v>
      </c>
      <c r="F44" s="291">
        <v>13627938</v>
      </c>
      <c r="G44" s="267">
        <v>13282095</v>
      </c>
      <c r="H44" s="291">
        <v>14103489</v>
      </c>
      <c r="I44" s="453">
        <v>14621573</v>
      </c>
      <c r="J44" s="285">
        <v>518084</v>
      </c>
    </row>
    <row r="45" spans="1:10" x14ac:dyDescent="0.2">
      <c r="H45" s="333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32"/>
    </row>
    <row r="75" spans="8:8" x14ac:dyDescent="0.2">
      <c r="H75" s="332"/>
    </row>
    <row r="76" spans="8:8" x14ac:dyDescent="0.2">
      <c r="H76" s="33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586</v>
      </c>
      <c r="B1" s="40"/>
      <c r="C1" s="254"/>
      <c r="D1" s="254"/>
      <c r="E1" s="254"/>
      <c r="F1" s="254"/>
      <c r="G1" s="254"/>
      <c r="I1" s="36" t="s">
        <v>133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524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7">
        <v>0</v>
      </c>
      <c r="D10" s="251">
        <v>0</v>
      </c>
      <c r="E10" s="34">
        <v>0</v>
      </c>
      <c r="F10" s="251">
        <v>104620</v>
      </c>
      <c r="G10" s="232">
        <v>103775</v>
      </c>
      <c r="H10" s="22">
        <v>105666</v>
      </c>
      <c r="I10" s="356">
        <v>0</v>
      </c>
      <c r="J10" s="232">
        <v>-105666</v>
      </c>
    </row>
    <row r="11" spans="1:10" s="1" customFormat="1" x14ac:dyDescent="0.2">
      <c r="A11" s="46" t="s">
        <v>4</v>
      </c>
      <c r="B11" s="125">
        <v>0</v>
      </c>
      <c r="C11" s="128">
        <v>0</v>
      </c>
      <c r="D11" s="125">
        <v>0</v>
      </c>
      <c r="E11" s="129">
        <v>0</v>
      </c>
      <c r="F11" s="64">
        <v>104620</v>
      </c>
      <c r="G11" s="269">
        <v>103775</v>
      </c>
      <c r="H11" s="190">
        <v>105666</v>
      </c>
      <c r="I11" s="373">
        <v>0</v>
      </c>
      <c r="J11" s="269">
        <v>-105666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1"/>
      <c r="I12" s="355"/>
      <c r="J12" s="228"/>
    </row>
    <row r="13" spans="1:10" s="1" customFormat="1" x14ac:dyDescent="0.2">
      <c r="A13" s="5" t="s">
        <v>5</v>
      </c>
      <c r="B13" s="247"/>
      <c r="C13" s="11"/>
      <c r="D13" s="247"/>
      <c r="E13" s="25"/>
      <c r="F13" s="247"/>
      <c r="G13" s="235"/>
      <c r="H13" s="241"/>
      <c r="I13" s="355"/>
      <c r="J13" s="228"/>
    </row>
    <row r="14" spans="1:10" s="1" customFormat="1" x14ac:dyDescent="0.2">
      <c r="A14" s="6" t="s">
        <v>25</v>
      </c>
      <c r="B14" s="247">
        <v>0</v>
      </c>
      <c r="C14" s="25">
        <v>0</v>
      </c>
      <c r="D14" s="247">
        <v>0</v>
      </c>
      <c r="E14" s="25">
        <v>0</v>
      </c>
      <c r="F14" s="247">
        <v>3000</v>
      </c>
      <c r="G14" s="235">
        <v>0</v>
      </c>
      <c r="H14" s="247">
        <v>3000</v>
      </c>
      <c r="I14" s="358">
        <v>3000</v>
      </c>
      <c r="J14" s="235">
        <v>0</v>
      </c>
    </row>
    <row r="15" spans="1:10" s="1" customFormat="1" x14ac:dyDescent="0.2">
      <c r="A15" s="6" t="s">
        <v>49</v>
      </c>
      <c r="B15" s="247">
        <v>0</v>
      </c>
      <c r="C15" s="25">
        <v>0</v>
      </c>
      <c r="D15" s="247">
        <v>0</v>
      </c>
      <c r="E15" s="25">
        <v>0</v>
      </c>
      <c r="F15" s="247">
        <v>6130</v>
      </c>
      <c r="G15" s="235">
        <v>4003</v>
      </c>
      <c r="H15" s="247">
        <v>3630</v>
      </c>
      <c r="I15" s="358">
        <v>3630</v>
      </c>
      <c r="J15" s="235">
        <v>0</v>
      </c>
    </row>
    <row r="16" spans="1:10" s="1" customFormat="1" x14ac:dyDescent="0.2">
      <c r="A16" s="6" t="s">
        <v>7</v>
      </c>
      <c r="B16" s="247">
        <v>0</v>
      </c>
      <c r="C16" s="25">
        <v>0</v>
      </c>
      <c r="D16" s="247">
        <v>0</v>
      </c>
      <c r="E16" s="25">
        <v>0</v>
      </c>
      <c r="F16" s="247">
        <v>2000</v>
      </c>
      <c r="G16" s="235">
        <v>3618</v>
      </c>
      <c r="H16" s="247">
        <v>2000</v>
      </c>
      <c r="I16" s="358">
        <v>2000</v>
      </c>
      <c r="J16" s="235">
        <v>0</v>
      </c>
    </row>
    <row r="17" spans="1:10" s="1" customFormat="1" x14ac:dyDescent="0.2">
      <c r="A17" s="6" t="s">
        <v>38</v>
      </c>
      <c r="B17" s="247">
        <v>0</v>
      </c>
      <c r="C17" s="25">
        <v>0</v>
      </c>
      <c r="D17" s="247">
        <v>0</v>
      </c>
      <c r="E17" s="25">
        <v>0</v>
      </c>
      <c r="F17" s="247">
        <v>600</v>
      </c>
      <c r="G17" s="235">
        <v>89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46" t="s">
        <v>4</v>
      </c>
      <c r="B18" s="125">
        <v>0</v>
      </c>
      <c r="C18" s="129">
        <v>0</v>
      </c>
      <c r="D18" s="125">
        <v>0</v>
      </c>
      <c r="E18" s="129">
        <v>0</v>
      </c>
      <c r="F18" s="64">
        <v>11730</v>
      </c>
      <c r="G18" s="269">
        <v>7710</v>
      </c>
      <c r="H18" s="64">
        <v>8630</v>
      </c>
      <c r="I18" s="373">
        <v>8630</v>
      </c>
      <c r="J18" s="269">
        <v>0</v>
      </c>
    </row>
    <row r="19" spans="1:10" s="1" customFormat="1" x14ac:dyDescent="0.2">
      <c r="A19" s="3"/>
      <c r="B19" s="247"/>
      <c r="C19" s="25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6" t="s">
        <v>9</v>
      </c>
      <c r="B21" s="247">
        <v>0</v>
      </c>
      <c r="C21" s="11">
        <v>0</v>
      </c>
      <c r="D21" s="247">
        <v>0</v>
      </c>
      <c r="E21" s="25">
        <v>0</v>
      </c>
      <c r="F21" s="247">
        <v>36000</v>
      </c>
      <c r="G21" s="235">
        <v>2349</v>
      </c>
      <c r="H21" s="247">
        <v>27000</v>
      </c>
      <c r="I21" s="358">
        <v>27000</v>
      </c>
      <c r="J21" s="235">
        <v>0</v>
      </c>
    </row>
    <row r="22" spans="1:10" s="1" customFormat="1" x14ac:dyDescent="0.2">
      <c r="A22" s="46" t="s">
        <v>4</v>
      </c>
      <c r="B22" s="125">
        <v>0</v>
      </c>
      <c r="C22" s="127">
        <v>0</v>
      </c>
      <c r="D22" s="125">
        <v>0</v>
      </c>
      <c r="E22" s="129">
        <v>0</v>
      </c>
      <c r="F22" s="64">
        <v>36000</v>
      </c>
      <c r="G22" s="269">
        <v>2349</v>
      </c>
      <c r="H22" s="64">
        <v>27000</v>
      </c>
      <c r="I22" s="374">
        <v>27000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35"/>
      <c r="H23" s="247"/>
      <c r="I23" s="358"/>
      <c r="J23" s="235"/>
    </row>
    <row r="24" spans="1:10" s="1" customFormat="1" x14ac:dyDescent="0.2">
      <c r="A24" s="5" t="s">
        <v>37</v>
      </c>
      <c r="B24" s="247"/>
      <c r="C24" s="11"/>
      <c r="D24" s="247"/>
      <c r="E24" s="25"/>
      <c r="F24" s="247"/>
      <c r="G24" s="235"/>
      <c r="H24" s="247"/>
      <c r="I24" s="358"/>
      <c r="J24" s="235"/>
    </row>
    <row r="25" spans="1:10" s="1" customFormat="1" x14ac:dyDescent="0.2">
      <c r="A25" s="6" t="s">
        <v>42</v>
      </c>
      <c r="B25" s="247">
        <v>0</v>
      </c>
      <c r="C25" s="25">
        <v>0</v>
      </c>
      <c r="D25" s="247">
        <v>0</v>
      </c>
      <c r="E25" s="25">
        <v>0</v>
      </c>
      <c r="F25" s="247">
        <v>10000</v>
      </c>
      <c r="G25" s="235">
        <v>7338</v>
      </c>
      <c r="H25" s="247">
        <v>10000</v>
      </c>
      <c r="I25" s="358">
        <v>10000</v>
      </c>
      <c r="J25" s="235">
        <v>0</v>
      </c>
    </row>
    <row r="26" spans="1:10" s="1" customFormat="1" x14ac:dyDescent="0.2">
      <c r="A26" s="46" t="s">
        <v>4</v>
      </c>
      <c r="B26" s="125">
        <v>0</v>
      </c>
      <c r="C26" s="129">
        <v>0</v>
      </c>
      <c r="D26" s="125">
        <v>0</v>
      </c>
      <c r="E26" s="129">
        <v>0</v>
      </c>
      <c r="F26" s="64">
        <v>10000</v>
      </c>
      <c r="G26" s="269">
        <v>7338</v>
      </c>
      <c r="H26" s="64">
        <v>10000</v>
      </c>
      <c r="I26" s="373">
        <v>10000</v>
      </c>
      <c r="J26" s="269">
        <v>0</v>
      </c>
    </row>
    <row r="27" spans="1:10" s="1" customFormat="1" x14ac:dyDescent="0.2">
      <c r="A27" s="3"/>
      <c r="B27" s="241"/>
      <c r="C27" s="3"/>
      <c r="D27" s="247"/>
      <c r="E27" s="25"/>
      <c r="F27" s="247"/>
      <c r="G27" s="235"/>
      <c r="H27" s="241"/>
      <c r="I27" s="355"/>
      <c r="J27" s="228"/>
    </row>
    <row r="28" spans="1:10" s="1" customFormat="1" x14ac:dyDescent="0.2">
      <c r="A28" s="4" t="s">
        <v>531</v>
      </c>
      <c r="B28" s="241"/>
      <c r="C28" s="3"/>
      <c r="D28" s="247"/>
      <c r="E28" s="25"/>
      <c r="F28" s="247"/>
      <c r="G28" s="235"/>
      <c r="H28" s="241"/>
      <c r="I28" s="355"/>
      <c r="J28" s="228"/>
    </row>
    <row r="29" spans="1:10" s="1" customFormat="1" x14ac:dyDescent="0.2">
      <c r="A29" s="130" t="str">
        <f>+A13</f>
        <v>Contracted Services</v>
      </c>
      <c r="B29" s="241"/>
      <c r="C29" s="3"/>
      <c r="D29" s="247"/>
      <c r="E29" s="25"/>
      <c r="F29" s="247"/>
      <c r="G29" s="235"/>
      <c r="H29" s="241"/>
      <c r="I29" s="375"/>
      <c r="J29" s="2"/>
    </row>
    <row r="30" spans="1:10" s="1" customFormat="1" x14ac:dyDescent="0.2">
      <c r="A30" s="6" t="str">
        <f>+A15</f>
        <v>Contracted-General</v>
      </c>
      <c r="B30" s="247">
        <v>0</v>
      </c>
      <c r="C30" s="11">
        <v>0</v>
      </c>
      <c r="D30" s="247">
        <v>0</v>
      </c>
      <c r="E30" s="25">
        <v>0</v>
      </c>
      <c r="F30" s="247">
        <v>47500</v>
      </c>
      <c r="G30" s="235">
        <v>33719</v>
      </c>
      <c r="H30" s="247">
        <v>50000</v>
      </c>
      <c r="I30" s="358">
        <v>50000</v>
      </c>
      <c r="J30" s="235">
        <v>0</v>
      </c>
    </row>
    <row r="31" spans="1:10" s="1" customFormat="1" x14ac:dyDescent="0.2">
      <c r="A31" s="46" t="s">
        <v>4</v>
      </c>
      <c r="B31" s="64">
        <v>0</v>
      </c>
      <c r="C31" s="65">
        <v>0</v>
      </c>
      <c r="D31" s="64">
        <v>0</v>
      </c>
      <c r="E31" s="66">
        <v>0</v>
      </c>
      <c r="F31" s="64">
        <v>47500</v>
      </c>
      <c r="G31" s="269">
        <v>33719</v>
      </c>
      <c r="H31" s="64">
        <v>50000</v>
      </c>
      <c r="I31" s="373">
        <v>50000</v>
      </c>
      <c r="J31" s="269">
        <v>0</v>
      </c>
    </row>
    <row r="32" spans="1:10" s="1" customFormat="1" ht="13.5" thickBot="1" x14ac:dyDescent="0.25">
      <c r="A32" s="3"/>
      <c r="B32" s="241"/>
      <c r="C32" s="3"/>
      <c r="D32" s="241"/>
      <c r="E32" s="21"/>
      <c r="F32" s="241"/>
      <c r="G32" s="228"/>
      <c r="H32" s="241"/>
      <c r="I32" s="355"/>
      <c r="J32" s="228"/>
    </row>
    <row r="33" spans="1:10" s="1" customFormat="1" ht="13.5" thickBot="1" x14ac:dyDescent="0.25">
      <c r="A33" s="49" t="s">
        <v>134</v>
      </c>
      <c r="B33" s="266">
        <v>0</v>
      </c>
      <c r="C33" s="51">
        <v>0</v>
      </c>
      <c r="D33" s="266">
        <v>0</v>
      </c>
      <c r="E33" s="51">
        <v>0</v>
      </c>
      <c r="F33" s="266">
        <v>209850</v>
      </c>
      <c r="G33" s="265">
        <v>154891</v>
      </c>
      <c r="H33" s="266">
        <v>201296</v>
      </c>
      <c r="I33" s="354">
        <v>95630</v>
      </c>
      <c r="J33" s="265">
        <v>-105666</v>
      </c>
    </row>
    <row r="34" spans="1:10" s="1" customFormat="1" x14ac:dyDescent="0.2">
      <c r="A34" s="295"/>
      <c r="B34" s="131"/>
      <c r="C34" s="131"/>
      <c r="D34" s="120"/>
      <c r="E34" s="120"/>
      <c r="F34" s="120"/>
      <c r="G34" s="120"/>
      <c r="H34" s="298"/>
    </row>
    <row r="35" spans="1:10" x14ac:dyDescent="0.2">
      <c r="H35" s="2"/>
    </row>
    <row r="36" spans="1:10" x14ac:dyDescent="0.2">
      <c r="H36" s="2"/>
    </row>
    <row r="37" spans="1:10" x14ac:dyDescent="0.2">
      <c r="H37" s="2"/>
    </row>
    <row r="38" spans="1:10" x14ac:dyDescent="0.2">
      <c r="H38" s="2"/>
    </row>
    <row r="39" spans="1:10" x14ac:dyDescent="0.2">
      <c r="H39" s="2"/>
    </row>
    <row r="40" spans="1:10" x14ac:dyDescent="0.2">
      <c r="H40" s="2"/>
    </row>
    <row r="41" spans="1:10" x14ac:dyDescent="0.2">
      <c r="H41" s="2"/>
    </row>
    <row r="42" spans="1:10" x14ac:dyDescent="0.2">
      <c r="H42" s="2"/>
    </row>
    <row r="43" spans="1:10" x14ac:dyDescent="0.2">
      <c r="H43" s="2"/>
    </row>
    <row r="44" spans="1:10" x14ac:dyDescent="0.2">
      <c r="H44" s="2"/>
    </row>
    <row r="45" spans="1:10" x14ac:dyDescent="0.2">
      <c r="H45" s="2"/>
    </row>
    <row r="46" spans="1:10" x14ac:dyDescent="0.2">
      <c r="H46" s="2"/>
    </row>
    <row r="47" spans="1:10" x14ac:dyDescent="0.2">
      <c r="H47" s="2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  <row r="77" spans="8:8" x14ac:dyDescent="0.2">
      <c r="H77" s="2"/>
    </row>
  </sheetData>
  <printOptions horizontalCentered="1"/>
  <pageMargins left="0.747058823529412" right="0.747058823529412" top="0.99607843137254903" bottom="0.99607843137254903" header="0.49803921568627502" footer="0.49803921568627502"/>
  <pageSetup scale="4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303</v>
      </c>
      <c r="B1" s="40"/>
      <c r="C1" s="254"/>
      <c r="D1" s="254"/>
      <c r="E1" s="254"/>
      <c r="F1" s="254"/>
      <c r="G1" s="254"/>
      <c r="I1" s="36" t="s">
        <v>304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51"/>
      <c r="C9" s="8"/>
      <c r="D9" s="251"/>
      <c r="E9" s="34"/>
      <c r="F9" s="251"/>
      <c r="G9" s="252"/>
      <c r="H9" s="251"/>
      <c r="I9" s="356"/>
      <c r="J9" s="232"/>
    </row>
    <row r="10" spans="1:10" s="1" customFormat="1" x14ac:dyDescent="0.2">
      <c r="A10" s="6" t="s">
        <v>3</v>
      </c>
      <c r="B10" s="251">
        <v>640084</v>
      </c>
      <c r="C10" s="8">
        <v>630057</v>
      </c>
      <c r="D10" s="251">
        <v>566072</v>
      </c>
      <c r="E10" s="34">
        <v>574434</v>
      </c>
      <c r="F10" s="251">
        <v>654257</v>
      </c>
      <c r="G10" s="252">
        <v>636875</v>
      </c>
      <c r="H10" s="251">
        <v>682919</v>
      </c>
      <c r="I10" s="356">
        <v>695888</v>
      </c>
      <c r="J10" s="232">
        <v>12969</v>
      </c>
    </row>
    <row r="11" spans="1:10" s="1" customFormat="1" x14ac:dyDescent="0.2">
      <c r="A11" s="6" t="s">
        <v>27</v>
      </c>
      <c r="B11" s="247">
        <v>5610</v>
      </c>
      <c r="C11" s="11">
        <v>5174</v>
      </c>
      <c r="D11" s="247">
        <v>5940</v>
      </c>
      <c r="E11" s="25">
        <v>4030</v>
      </c>
      <c r="F11" s="247">
        <v>3500</v>
      </c>
      <c r="G11" s="248">
        <v>2750</v>
      </c>
      <c r="H11" s="247">
        <v>3500</v>
      </c>
      <c r="I11" s="358">
        <v>3500</v>
      </c>
      <c r="J11" s="235">
        <v>0</v>
      </c>
    </row>
    <row r="12" spans="1:10" s="1" customFormat="1" x14ac:dyDescent="0.2">
      <c r="A12" s="6" t="s">
        <v>17</v>
      </c>
      <c r="B12" s="247">
        <v>22780</v>
      </c>
      <c r="C12" s="11">
        <v>7707</v>
      </c>
      <c r="D12" s="247">
        <v>11000</v>
      </c>
      <c r="E12" s="25">
        <v>2010</v>
      </c>
      <c r="F12" s="247">
        <v>10000</v>
      </c>
      <c r="G12" s="248">
        <v>1048</v>
      </c>
      <c r="H12" s="247">
        <v>10000</v>
      </c>
      <c r="I12" s="358">
        <v>10000</v>
      </c>
      <c r="J12" s="235">
        <v>0</v>
      </c>
    </row>
    <row r="13" spans="1:10" s="1" customFormat="1" x14ac:dyDescent="0.2">
      <c r="A13" s="43" t="s">
        <v>50</v>
      </c>
      <c r="B13" s="262">
        <v>6000</v>
      </c>
      <c r="C13" s="47">
        <v>0</v>
      </c>
      <c r="D13" s="262">
        <v>6000</v>
      </c>
      <c r="E13" s="48">
        <v>0</v>
      </c>
      <c r="F13" s="262">
        <v>0</v>
      </c>
      <c r="G13" s="263">
        <v>0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5" t="s">
        <v>4</v>
      </c>
      <c r="B14" s="249">
        <v>674474</v>
      </c>
      <c r="C14" s="10">
        <v>642938</v>
      </c>
      <c r="D14" s="249">
        <v>589012</v>
      </c>
      <c r="E14" s="26">
        <v>580474</v>
      </c>
      <c r="F14" s="249">
        <v>667757</v>
      </c>
      <c r="G14" s="250">
        <v>640673</v>
      </c>
      <c r="H14" s="64">
        <v>696419</v>
      </c>
      <c r="I14" s="373">
        <v>709388</v>
      </c>
      <c r="J14" s="269">
        <v>12969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316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35</v>
      </c>
      <c r="B18" s="247">
        <v>252878</v>
      </c>
      <c r="C18" s="11">
        <v>0</v>
      </c>
      <c r="D18" s="247">
        <v>0</v>
      </c>
      <c r="E18" s="25">
        <v>0</v>
      </c>
      <c r="F18" s="247">
        <v>149204</v>
      </c>
      <c r="G18" s="248">
        <v>146804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242</v>
      </c>
      <c r="B19" s="247">
        <v>156716</v>
      </c>
      <c r="C19" s="11">
        <v>109561</v>
      </c>
      <c r="D19" s="247">
        <v>96303</v>
      </c>
      <c r="E19" s="25">
        <v>89529</v>
      </c>
      <c r="F19" s="247">
        <v>78279</v>
      </c>
      <c r="G19" s="248">
        <v>73285</v>
      </c>
      <c r="H19" s="247">
        <v>30581</v>
      </c>
      <c r="I19" s="358">
        <v>30936</v>
      </c>
      <c r="J19" s="235">
        <v>355</v>
      </c>
    </row>
    <row r="20" spans="1:10" s="1" customFormat="1" x14ac:dyDescent="0.2">
      <c r="A20" s="6" t="s">
        <v>243</v>
      </c>
      <c r="B20" s="247">
        <v>0</v>
      </c>
      <c r="C20" s="11">
        <v>0</v>
      </c>
      <c r="D20" s="247">
        <v>32101</v>
      </c>
      <c r="E20" s="25">
        <v>24565</v>
      </c>
      <c r="F20" s="247">
        <v>52186</v>
      </c>
      <c r="G20" s="248">
        <v>7674</v>
      </c>
      <c r="H20" s="247">
        <v>45871</v>
      </c>
      <c r="I20" s="358">
        <v>46405</v>
      </c>
      <c r="J20" s="235">
        <v>534</v>
      </c>
    </row>
    <row r="21" spans="1:10" s="227" customFormat="1" x14ac:dyDescent="0.2">
      <c r="A21" s="231" t="s">
        <v>9</v>
      </c>
      <c r="B21" s="247">
        <v>92656</v>
      </c>
      <c r="C21" s="235">
        <v>186231</v>
      </c>
      <c r="D21" s="247">
        <v>95381</v>
      </c>
      <c r="E21" s="248">
        <v>74705</v>
      </c>
      <c r="F21" s="247">
        <v>77381</v>
      </c>
      <c r="G21" s="248">
        <v>82361</v>
      </c>
      <c r="H21" s="247">
        <v>79476</v>
      </c>
      <c r="I21" s="358">
        <v>79476</v>
      </c>
      <c r="J21" s="235">
        <v>0</v>
      </c>
    </row>
    <row r="22" spans="1:10" s="1" customFormat="1" x14ac:dyDescent="0.2">
      <c r="A22" s="43" t="s">
        <v>10</v>
      </c>
      <c r="B22" s="262">
        <v>0</v>
      </c>
      <c r="C22" s="47">
        <v>0</v>
      </c>
      <c r="D22" s="262">
        <v>0</v>
      </c>
      <c r="E22" s="48">
        <v>0</v>
      </c>
      <c r="F22" s="262">
        <v>0</v>
      </c>
      <c r="G22" s="263">
        <v>1987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5" t="s">
        <v>4</v>
      </c>
      <c r="B23" s="249">
        <v>502250</v>
      </c>
      <c r="C23" s="10">
        <v>295792</v>
      </c>
      <c r="D23" s="249">
        <v>223785</v>
      </c>
      <c r="E23" s="26">
        <v>188799</v>
      </c>
      <c r="F23" s="249">
        <v>357050</v>
      </c>
      <c r="G23" s="250">
        <v>312111</v>
      </c>
      <c r="H23" s="64">
        <v>155928</v>
      </c>
      <c r="I23" s="373">
        <v>156817</v>
      </c>
      <c r="J23" s="269">
        <v>889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316" t="s">
        <v>537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5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6" t="s">
        <v>305</v>
      </c>
      <c r="B27" s="247">
        <v>0</v>
      </c>
      <c r="C27" s="11">
        <v>2573</v>
      </c>
      <c r="D27" s="247">
        <v>0</v>
      </c>
      <c r="E27" s="25">
        <v>0</v>
      </c>
      <c r="F27" s="247">
        <v>0</v>
      </c>
      <c r="G27" s="248">
        <v>0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6" t="s">
        <v>25</v>
      </c>
      <c r="B28" s="247">
        <v>5000</v>
      </c>
      <c r="C28" s="11">
        <v>1189</v>
      </c>
      <c r="D28" s="247">
        <v>3000</v>
      </c>
      <c r="E28" s="25">
        <v>0</v>
      </c>
      <c r="F28" s="247">
        <v>1000</v>
      </c>
      <c r="G28" s="248">
        <v>1000</v>
      </c>
      <c r="H28" s="247">
        <v>1000</v>
      </c>
      <c r="I28" s="358">
        <v>1000</v>
      </c>
      <c r="J28" s="235">
        <v>0</v>
      </c>
    </row>
    <row r="29" spans="1:10" s="1" customFormat="1" x14ac:dyDescent="0.2">
      <c r="A29" s="43" t="s">
        <v>26</v>
      </c>
      <c r="B29" s="262">
        <v>3000</v>
      </c>
      <c r="C29" s="47">
        <v>0</v>
      </c>
      <c r="D29" s="262">
        <v>0</v>
      </c>
      <c r="E29" s="48">
        <v>0</v>
      </c>
      <c r="F29" s="262">
        <v>0</v>
      </c>
      <c r="G29" s="263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5" t="s">
        <v>4</v>
      </c>
      <c r="B30" s="249">
        <v>8000</v>
      </c>
      <c r="C30" s="10">
        <v>3762</v>
      </c>
      <c r="D30" s="249">
        <v>3000</v>
      </c>
      <c r="E30" s="26">
        <v>0</v>
      </c>
      <c r="F30" s="249">
        <v>1000</v>
      </c>
      <c r="G30" s="250">
        <v>1000</v>
      </c>
      <c r="H30" s="64">
        <v>1000</v>
      </c>
      <c r="I30" s="373">
        <v>1000</v>
      </c>
      <c r="J30" s="269">
        <v>0</v>
      </c>
    </row>
    <row r="31" spans="1:10" s="1" customFormat="1" x14ac:dyDescent="0.2">
      <c r="A31" s="6"/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5" t="s">
        <v>11</v>
      </c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43" t="s">
        <v>306</v>
      </c>
      <c r="B33" s="262">
        <v>0</v>
      </c>
      <c r="C33" s="47">
        <v>977</v>
      </c>
      <c r="D33" s="262">
        <v>0</v>
      </c>
      <c r="E33" s="48">
        <v>0</v>
      </c>
      <c r="F33" s="262">
        <v>0</v>
      </c>
      <c r="G33" s="263">
        <v>0</v>
      </c>
      <c r="H33" s="247">
        <v>0</v>
      </c>
      <c r="I33" s="358">
        <v>0</v>
      </c>
      <c r="J33" s="235">
        <v>0</v>
      </c>
    </row>
    <row r="34" spans="1:10" s="1" customFormat="1" x14ac:dyDescent="0.2">
      <c r="A34" s="5" t="s">
        <v>4</v>
      </c>
      <c r="B34" s="249">
        <v>0</v>
      </c>
      <c r="C34" s="10">
        <v>977</v>
      </c>
      <c r="D34" s="64">
        <v>0</v>
      </c>
      <c r="E34" s="26">
        <v>0</v>
      </c>
      <c r="F34" s="249">
        <v>0</v>
      </c>
      <c r="G34" s="250">
        <v>0</v>
      </c>
      <c r="H34" s="64">
        <v>0</v>
      </c>
      <c r="I34" s="373">
        <v>0</v>
      </c>
      <c r="J34" s="269">
        <v>0</v>
      </c>
    </row>
    <row r="35" spans="1:10" s="1" customFormat="1" x14ac:dyDescent="0.2">
      <c r="A35" s="3"/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320" t="s">
        <v>528</v>
      </c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x14ac:dyDescent="0.2">
      <c r="A37" s="5" t="str">
        <f>+A26</f>
        <v>Contracted Services</v>
      </c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0" s="1" customFormat="1" x14ac:dyDescent="0.2">
      <c r="A38" s="43" t="s">
        <v>34</v>
      </c>
      <c r="B38" s="262">
        <v>23000</v>
      </c>
      <c r="C38" s="47">
        <v>8295</v>
      </c>
      <c r="D38" s="262">
        <v>20000</v>
      </c>
      <c r="E38" s="48">
        <v>12521</v>
      </c>
      <c r="F38" s="262">
        <v>10000</v>
      </c>
      <c r="G38" s="263">
        <v>7696</v>
      </c>
      <c r="H38" s="247">
        <v>10000</v>
      </c>
      <c r="I38" s="358">
        <v>10000</v>
      </c>
      <c r="J38" s="235">
        <v>0</v>
      </c>
    </row>
    <row r="39" spans="1:10" s="1" customFormat="1" x14ac:dyDescent="0.2">
      <c r="A39" s="5" t="s">
        <v>4</v>
      </c>
      <c r="B39" s="249">
        <v>23000</v>
      </c>
      <c r="C39" s="10">
        <v>8295</v>
      </c>
      <c r="D39" s="249">
        <v>20000</v>
      </c>
      <c r="E39" s="26">
        <v>12521</v>
      </c>
      <c r="F39" s="249">
        <v>10000</v>
      </c>
      <c r="G39" s="250">
        <v>7696</v>
      </c>
      <c r="H39" s="64">
        <v>10000</v>
      </c>
      <c r="I39" s="373">
        <v>10000</v>
      </c>
      <c r="J39" s="269">
        <v>0</v>
      </c>
    </row>
    <row r="40" spans="1:10" s="1" customFormat="1" ht="13.5" thickBot="1" x14ac:dyDescent="0.25">
      <c r="A40" s="3"/>
      <c r="B40" s="247"/>
      <c r="C40" s="11"/>
      <c r="D40" s="247"/>
      <c r="E40" s="25"/>
      <c r="F40" s="247"/>
      <c r="G40" s="248"/>
      <c r="H40" s="247"/>
      <c r="I40" s="358"/>
      <c r="J40" s="235"/>
    </row>
    <row r="41" spans="1:10" s="1" customFormat="1" ht="13.5" thickBot="1" x14ac:dyDescent="0.25">
      <c r="A41" s="49" t="s">
        <v>307</v>
      </c>
      <c r="B41" s="266">
        <v>1207724</v>
      </c>
      <c r="C41" s="50">
        <v>951764</v>
      </c>
      <c r="D41" s="266">
        <v>835797</v>
      </c>
      <c r="E41" s="51">
        <v>781794</v>
      </c>
      <c r="F41" s="291">
        <v>1035807</v>
      </c>
      <c r="G41" s="267">
        <v>961480</v>
      </c>
      <c r="H41" s="291">
        <v>863347</v>
      </c>
      <c r="I41" s="453">
        <v>877205</v>
      </c>
      <c r="J41" s="285">
        <v>13858</v>
      </c>
    </row>
    <row r="42" spans="1:10" x14ac:dyDescent="0.2">
      <c r="H42" s="333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308</v>
      </c>
      <c r="B1" s="40"/>
      <c r="C1" s="254"/>
      <c r="D1" s="254"/>
      <c r="E1" s="254"/>
      <c r="F1" s="254"/>
      <c r="G1" s="254"/>
      <c r="I1" s="36" t="s">
        <v>309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91813</v>
      </c>
      <c r="C10" s="8">
        <v>104193</v>
      </c>
      <c r="D10" s="251">
        <v>104090</v>
      </c>
      <c r="E10" s="34">
        <v>108787</v>
      </c>
      <c r="F10" s="251">
        <v>115138</v>
      </c>
      <c r="G10" s="252">
        <v>89025</v>
      </c>
      <c r="H10" s="251">
        <v>0</v>
      </c>
      <c r="I10" s="356">
        <v>75000</v>
      </c>
      <c r="J10" s="232">
        <v>75000</v>
      </c>
    </row>
    <row r="11" spans="1:10" s="1" customFormat="1" x14ac:dyDescent="0.2">
      <c r="A11" s="43" t="s">
        <v>17</v>
      </c>
      <c r="B11" s="262">
        <v>12000</v>
      </c>
      <c r="C11" s="47">
        <v>2254</v>
      </c>
      <c r="D11" s="262">
        <v>6000</v>
      </c>
      <c r="E11" s="48">
        <v>4699</v>
      </c>
      <c r="F11" s="262">
        <v>3000</v>
      </c>
      <c r="G11" s="263">
        <v>3028</v>
      </c>
      <c r="H11" s="247">
        <v>3000</v>
      </c>
      <c r="I11" s="358">
        <v>3000</v>
      </c>
      <c r="J11" s="235">
        <v>0</v>
      </c>
    </row>
    <row r="12" spans="1:10" s="1" customFormat="1" x14ac:dyDescent="0.2">
      <c r="A12" s="5" t="s">
        <v>4</v>
      </c>
      <c r="B12" s="249">
        <v>103813</v>
      </c>
      <c r="C12" s="10">
        <v>106447</v>
      </c>
      <c r="D12" s="249">
        <v>110090</v>
      </c>
      <c r="E12" s="26">
        <v>113486</v>
      </c>
      <c r="F12" s="249">
        <v>118138</v>
      </c>
      <c r="G12" s="250">
        <v>92053</v>
      </c>
      <c r="H12" s="64">
        <v>3000</v>
      </c>
      <c r="I12" s="373">
        <v>78000</v>
      </c>
      <c r="J12" s="269">
        <v>75000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281865</v>
      </c>
      <c r="C16" s="11">
        <v>0</v>
      </c>
      <c r="D16" s="247">
        <v>0</v>
      </c>
      <c r="E16" s="25">
        <v>0</v>
      </c>
      <c r="F16" s="247">
        <v>49860</v>
      </c>
      <c r="G16" s="248">
        <v>29951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83958</v>
      </c>
      <c r="C17" s="11">
        <v>51923</v>
      </c>
      <c r="D17" s="247">
        <v>51542</v>
      </c>
      <c r="E17" s="25">
        <v>43386</v>
      </c>
      <c r="F17" s="247">
        <v>52079</v>
      </c>
      <c r="G17" s="248">
        <v>42175</v>
      </c>
      <c r="H17" s="247">
        <v>8480</v>
      </c>
      <c r="I17" s="358">
        <v>4755</v>
      </c>
      <c r="J17" s="235">
        <v>-3725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17181</v>
      </c>
      <c r="E18" s="25">
        <v>0</v>
      </c>
      <c r="F18" s="247">
        <v>34720</v>
      </c>
      <c r="G18" s="248">
        <v>34718</v>
      </c>
      <c r="H18" s="247">
        <v>56750</v>
      </c>
      <c r="I18" s="358">
        <v>31819</v>
      </c>
      <c r="J18" s="235">
        <v>-24931</v>
      </c>
    </row>
    <row r="19" spans="1:10" s="1" customFormat="1" x14ac:dyDescent="0.2">
      <c r="A19" s="43" t="s">
        <v>9</v>
      </c>
      <c r="B19" s="262">
        <v>78240</v>
      </c>
      <c r="C19" s="47">
        <v>96407</v>
      </c>
      <c r="D19" s="262">
        <v>99232</v>
      </c>
      <c r="E19" s="48">
        <v>57573</v>
      </c>
      <c r="F19" s="262">
        <v>51000</v>
      </c>
      <c r="G19" s="263">
        <v>48137</v>
      </c>
      <c r="H19" s="247">
        <v>38119</v>
      </c>
      <c r="I19" s="358">
        <v>15521</v>
      </c>
      <c r="J19" s="235">
        <v>-22598</v>
      </c>
    </row>
    <row r="20" spans="1:10" s="1" customFormat="1" x14ac:dyDescent="0.2">
      <c r="A20" s="5" t="s">
        <v>4</v>
      </c>
      <c r="B20" s="249">
        <v>444063</v>
      </c>
      <c r="C20" s="10">
        <v>148330</v>
      </c>
      <c r="D20" s="249">
        <v>167955</v>
      </c>
      <c r="E20" s="26">
        <v>100959</v>
      </c>
      <c r="F20" s="249">
        <v>187659</v>
      </c>
      <c r="G20" s="250">
        <v>154981</v>
      </c>
      <c r="H20" s="64">
        <v>103349</v>
      </c>
      <c r="I20" s="373">
        <v>52095</v>
      </c>
      <c r="J20" s="269">
        <v>-51254</v>
      </c>
    </row>
    <row r="21" spans="1:10" s="1" customFormat="1" x14ac:dyDescent="0.2">
      <c r="A21" s="5"/>
      <c r="B21" s="249"/>
      <c r="C21" s="10"/>
      <c r="D21" s="249"/>
      <c r="E21" s="26"/>
      <c r="F21" s="249"/>
      <c r="G21" s="250"/>
      <c r="H21" s="249"/>
      <c r="I21" s="353"/>
      <c r="J21" s="234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26</v>
      </c>
      <c r="B24" s="262">
        <v>3000</v>
      </c>
      <c r="C24" s="47">
        <v>3300</v>
      </c>
      <c r="D24" s="262">
        <v>3000</v>
      </c>
      <c r="E24" s="48">
        <v>0</v>
      </c>
      <c r="F24" s="262">
        <v>3000</v>
      </c>
      <c r="G24" s="263">
        <v>0</v>
      </c>
      <c r="H24" s="247">
        <v>3000</v>
      </c>
      <c r="I24" s="358">
        <v>80000</v>
      </c>
      <c r="J24" s="235">
        <v>77000</v>
      </c>
    </row>
    <row r="25" spans="1:10" s="1" customFormat="1" x14ac:dyDescent="0.2">
      <c r="A25" s="5" t="s">
        <v>4</v>
      </c>
      <c r="B25" s="249">
        <v>3000</v>
      </c>
      <c r="C25" s="10">
        <v>3300</v>
      </c>
      <c r="D25" s="249">
        <v>3000</v>
      </c>
      <c r="E25" s="26">
        <v>0</v>
      </c>
      <c r="F25" s="249">
        <v>3000</v>
      </c>
      <c r="G25" s="250">
        <v>0</v>
      </c>
      <c r="H25" s="64">
        <v>3000</v>
      </c>
      <c r="I25" s="373">
        <v>80000</v>
      </c>
      <c r="J25" s="269">
        <v>77000</v>
      </c>
    </row>
    <row r="26" spans="1:10" s="1" customFormat="1" x14ac:dyDescent="0.2">
      <c r="A26" s="6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6" t="s">
        <v>12</v>
      </c>
      <c r="B28" s="247">
        <v>0</v>
      </c>
      <c r="C28" s="11">
        <v>370</v>
      </c>
      <c r="D28" s="247">
        <v>0</v>
      </c>
      <c r="E28" s="25">
        <v>0</v>
      </c>
      <c r="F28" s="247">
        <v>0</v>
      </c>
      <c r="G28" s="248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153" t="s">
        <v>14</v>
      </c>
      <c r="B29" s="262">
        <v>1000</v>
      </c>
      <c r="C29" s="47">
        <v>0</v>
      </c>
      <c r="D29" s="262">
        <v>1000</v>
      </c>
      <c r="E29" s="48">
        <v>0</v>
      </c>
      <c r="F29" s="262">
        <v>0</v>
      </c>
      <c r="G29" s="263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5" t="s">
        <v>4</v>
      </c>
      <c r="B30" s="249">
        <v>1000</v>
      </c>
      <c r="C30" s="10">
        <v>370</v>
      </c>
      <c r="D30" s="249">
        <v>1000</v>
      </c>
      <c r="E30" s="26">
        <v>0</v>
      </c>
      <c r="F30" s="249">
        <v>0</v>
      </c>
      <c r="G30" s="250">
        <v>0</v>
      </c>
      <c r="H30" s="64">
        <v>0</v>
      </c>
      <c r="I30" s="373">
        <v>0</v>
      </c>
      <c r="J30" s="269">
        <v>0</v>
      </c>
    </row>
    <row r="31" spans="1:10" s="1" customFormat="1" x14ac:dyDescent="0.2">
      <c r="A31" s="5"/>
      <c r="B31" s="249"/>
      <c r="C31" s="10"/>
      <c r="D31" s="249"/>
      <c r="E31" s="26"/>
      <c r="F31" s="249"/>
      <c r="G31" s="250"/>
      <c r="H31" s="249"/>
      <c r="I31" s="353"/>
      <c r="J31" s="234"/>
    </row>
    <row r="32" spans="1:10" s="1" customFormat="1" x14ac:dyDescent="0.2">
      <c r="A32" s="5" t="s">
        <v>37</v>
      </c>
      <c r="B32" s="249"/>
      <c r="C32" s="10"/>
      <c r="D32" s="249"/>
      <c r="E32" s="26"/>
      <c r="F32" s="249"/>
      <c r="G32" s="250"/>
      <c r="H32" s="249"/>
      <c r="I32" s="353"/>
      <c r="J32" s="234"/>
    </row>
    <row r="33" spans="1:10" s="1" customFormat="1" x14ac:dyDescent="0.2">
      <c r="A33" s="43" t="s">
        <v>310</v>
      </c>
      <c r="B33" s="262">
        <v>0</v>
      </c>
      <c r="C33" s="47">
        <v>24751</v>
      </c>
      <c r="D33" s="262">
        <v>0</v>
      </c>
      <c r="E33" s="48">
        <v>0</v>
      </c>
      <c r="F33" s="262">
        <v>0</v>
      </c>
      <c r="G33" s="263">
        <v>0</v>
      </c>
      <c r="H33" s="247">
        <v>0</v>
      </c>
      <c r="I33" s="358">
        <v>0</v>
      </c>
      <c r="J33" s="235">
        <v>0</v>
      </c>
    </row>
    <row r="34" spans="1:10" s="1" customFormat="1" x14ac:dyDescent="0.2">
      <c r="A34" s="5" t="s">
        <v>4</v>
      </c>
      <c r="B34" s="249">
        <v>0</v>
      </c>
      <c r="C34" s="10">
        <v>24751</v>
      </c>
      <c r="D34" s="249">
        <v>0</v>
      </c>
      <c r="E34" s="26">
        <v>0</v>
      </c>
      <c r="F34" s="249">
        <v>0</v>
      </c>
      <c r="G34" s="250">
        <v>0</v>
      </c>
      <c r="H34" s="64">
        <v>0</v>
      </c>
      <c r="I34" s="373">
        <v>0</v>
      </c>
      <c r="J34" s="269">
        <v>0</v>
      </c>
    </row>
    <row r="35" spans="1:10" s="1" customFormat="1" x14ac:dyDescent="0.2">
      <c r="A35" s="3"/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320" t="s">
        <v>528</v>
      </c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x14ac:dyDescent="0.2">
      <c r="A37" s="139" t="s">
        <v>201</v>
      </c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0" s="1" customFormat="1" x14ac:dyDescent="0.2">
      <c r="A38" s="43" t="s">
        <v>34</v>
      </c>
      <c r="B38" s="262">
        <v>12000</v>
      </c>
      <c r="C38" s="47">
        <v>7923</v>
      </c>
      <c r="D38" s="262">
        <v>10000</v>
      </c>
      <c r="E38" s="48">
        <v>8268</v>
      </c>
      <c r="F38" s="262">
        <v>8000</v>
      </c>
      <c r="G38" s="263">
        <v>5022</v>
      </c>
      <c r="H38" s="247">
        <v>8000</v>
      </c>
      <c r="I38" s="358">
        <v>8000</v>
      </c>
      <c r="J38" s="235">
        <v>0</v>
      </c>
    </row>
    <row r="39" spans="1:10" s="1" customFormat="1" x14ac:dyDescent="0.2">
      <c r="A39" s="5" t="s">
        <v>4</v>
      </c>
      <c r="B39" s="249">
        <v>12000</v>
      </c>
      <c r="C39" s="10">
        <v>7923</v>
      </c>
      <c r="D39" s="249">
        <v>10000</v>
      </c>
      <c r="E39" s="26">
        <v>8268</v>
      </c>
      <c r="F39" s="249">
        <v>8000</v>
      </c>
      <c r="G39" s="250">
        <v>5022</v>
      </c>
      <c r="H39" s="64">
        <v>8000</v>
      </c>
      <c r="I39" s="373">
        <v>8000</v>
      </c>
      <c r="J39" s="269">
        <v>0</v>
      </c>
    </row>
    <row r="40" spans="1:10" s="1" customFormat="1" ht="13.5" thickBot="1" x14ac:dyDescent="0.25">
      <c r="A40" s="3"/>
      <c r="B40" s="247"/>
      <c r="C40" s="11"/>
      <c r="D40" s="247"/>
      <c r="E40" s="25"/>
      <c r="F40" s="247"/>
      <c r="G40" s="248"/>
      <c r="H40" s="247"/>
      <c r="I40" s="358"/>
      <c r="J40" s="235"/>
    </row>
    <row r="41" spans="1:10" s="1" customFormat="1" ht="13.5" thickBot="1" x14ac:dyDescent="0.25">
      <c r="A41" s="49" t="s">
        <v>311</v>
      </c>
      <c r="B41" s="266">
        <v>563876</v>
      </c>
      <c r="C41" s="50">
        <v>291121</v>
      </c>
      <c r="D41" s="266">
        <v>292045</v>
      </c>
      <c r="E41" s="51">
        <v>222713</v>
      </c>
      <c r="F41" s="291">
        <v>316797</v>
      </c>
      <c r="G41" s="267">
        <v>252056</v>
      </c>
      <c r="H41" s="291">
        <v>117349</v>
      </c>
      <c r="I41" s="453">
        <v>218095</v>
      </c>
      <c r="J41" s="285">
        <v>100746</v>
      </c>
    </row>
    <row r="42" spans="1:10" x14ac:dyDescent="0.2">
      <c r="H42" s="333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32"/>
    </row>
    <row r="75" spans="8:8" x14ac:dyDescent="0.2">
      <c r="H75" s="332"/>
    </row>
    <row r="76" spans="8:8" x14ac:dyDescent="0.2">
      <c r="H76" s="332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312</v>
      </c>
      <c r="B1" s="254"/>
      <c r="C1" s="254"/>
      <c r="D1" s="254"/>
      <c r="E1" s="254"/>
      <c r="F1" s="254"/>
      <c r="G1" s="254"/>
      <c r="I1" s="36" t="s">
        <v>313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27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57000</v>
      </c>
      <c r="C10" s="8">
        <v>51643</v>
      </c>
      <c r="D10" s="251">
        <v>54204</v>
      </c>
      <c r="E10" s="34">
        <v>54121</v>
      </c>
      <c r="F10" s="251">
        <v>0</v>
      </c>
      <c r="G10" s="252">
        <v>0</v>
      </c>
      <c r="H10" s="251">
        <v>0</v>
      </c>
      <c r="I10" s="356">
        <v>0</v>
      </c>
      <c r="J10" s="232">
        <v>0</v>
      </c>
    </row>
    <row r="11" spans="1:10" s="1" customFormat="1" x14ac:dyDescent="0.2">
      <c r="A11" s="6" t="s">
        <v>16</v>
      </c>
      <c r="B11" s="247">
        <v>74000</v>
      </c>
      <c r="C11" s="11">
        <v>68310</v>
      </c>
      <c r="D11" s="247">
        <v>74000</v>
      </c>
      <c r="E11" s="25">
        <v>74935</v>
      </c>
      <c r="F11" s="247">
        <v>74000</v>
      </c>
      <c r="G11" s="248">
        <v>74030</v>
      </c>
      <c r="H11" s="247">
        <v>79000</v>
      </c>
      <c r="I11" s="358">
        <v>79000</v>
      </c>
      <c r="J11" s="235">
        <v>0</v>
      </c>
    </row>
    <row r="12" spans="1:10" s="1" customFormat="1" x14ac:dyDescent="0.2">
      <c r="A12" s="6" t="s">
        <v>17</v>
      </c>
      <c r="B12" s="247">
        <v>2000</v>
      </c>
      <c r="C12" s="11">
        <v>900</v>
      </c>
      <c r="D12" s="247">
        <v>0</v>
      </c>
      <c r="E12" s="25">
        <v>0</v>
      </c>
      <c r="F12" s="247">
        <v>0</v>
      </c>
      <c r="G12" s="248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3" t="s">
        <v>27</v>
      </c>
      <c r="B13" s="262">
        <v>850</v>
      </c>
      <c r="C13" s="47">
        <v>5400</v>
      </c>
      <c r="D13" s="262">
        <v>0</v>
      </c>
      <c r="E13" s="48">
        <v>0</v>
      </c>
      <c r="F13" s="262">
        <v>0</v>
      </c>
      <c r="G13" s="263">
        <v>0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5" t="s">
        <v>4</v>
      </c>
      <c r="B14" s="249">
        <v>133850</v>
      </c>
      <c r="C14" s="10">
        <v>126253</v>
      </c>
      <c r="D14" s="249">
        <v>128204</v>
      </c>
      <c r="E14" s="26">
        <v>129056</v>
      </c>
      <c r="F14" s="249">
        <v>74000</v>
      </c>
      <c r="G14" s="250">
        <v>74030</v>
      </c>
      <c r="H14" s="64">
        <v>79000</v>
      </c>
      <c r="I14" s="373">
        <v>79000</v>
      </c>
      <c r="J14" s="269">
        <v>0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316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35</v>
      </c>
      <c r="B18" s="247">
        <v>13500</v>
      </c>
      <c r="C18" s="11">
        <v>0</v>
      </c>
      <c r="D18" s="247">
        <v>0</v>
      </c>
      <c r="E18" s="25">
        <v>0</v>
      </c>
      <c r="F18" s="247">
        <v>0</v>
      </c>
      <c r="G18" s="248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43" t="s">
        <v>9</v>
      </c>
      <c r="B19" s="262">
        <v>28000</v>
      </c>
      <c r="C19" s="47">
        <v>9182</v>
      </c>
      <c r="D19" s="262">
        <v>28000</v>
      </c>
      <c r="E19" s="48">
        <v>499</v>
      </c>
      <c r="F19" s="262">
        <v>0</v>
      </c>
      <c r="G19" s="263">
        <v>0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5" t="s">
        <v>4</v>
      </c>
      <c r="B20" s="249">
        <v>41500</v>
      </c>
      <c r="C20" s="10">
        <v>9182</v>
      </c>
      <c r="D20" s="249">
        <v>28000</v>
      </c>
      <c r="E20" s="26">
        <v>499</v>
      </c>
      <c r="F20" s="249">
        <v>0</v>
      </c>
      <c r="G20" s="250">
        <v>0</v>
      </c>
      <c r="H20" s="64">
        <v>0</v>
      </c>
      <c r="I20" s="373">
        <v>0</v>
      </c>
      <c r="J20" s="269">
        <v>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201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7</v>
      </c>
      <c r="B24" s="262">
        <v>25000</v>
      </c>
      <c r="C24" s="47">
        <v>56513</v>
      </c>
      <c r="D24" s="262">
        <v>125000</v>
      </c>
      <c r="E24" s="48">
        <v>75202</v>
      </c>
      <c r="F24" s="262">
        <v>50000</v>
      </c>
      <c r="G24" s="263">
        <v>46953</v>
      </c>
      <c r="H24" s="247">
        <v>50000</v>
      </c>
      <c r="I24" s="358">
        <v>50000</v>
      </c>
      <c r="J24" s="235">
        <v>0</v>
      </c>
    </row>
    <row r="25" spans="1:10" s="1" customFormat="1" x14ac:dyDescent="0.2">
      <c r="A25" s="5" t="s">
        <v>4</v>
      </c>
      <c r="B25" s="249">
        <v>25000</v>
      </c>
      <c r="C25" s="10">
        <v>56513</v>
      </c>
      <c r="D25" s="249">
        <v>125000</v>
      </c>
      <c r="E25" s="26">
        <v>75202</v>
      </c>
      <c r="F25" s="249">
        <v>50000</v>
      </c>
      <c r="G25" s="250">
        <v>46953</v>
      </c>
      <c r="H25" s="64">
        <v>50000</v>
      </c>
      <c r="I25" s="373">
        <v>50000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320" t="s">
        <v>528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5" t="s">
        <v>5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43" t="s">
        <v>34</v>
      </c>
      <c r="B29" s="262">
        <v>2000</v>
      </c>
      <c r="C29" s="47">
        <v>0</v>
      </c>
      <c r="D29" s="262">
        <v>2000</v>
      </c>
      <c r="E29" s="48">
        <v>0</v>
      </c>
      <c r="F29" s="262">
        <v>0</v>
      </c>
      <c r="G29" s="263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5" t="s">
        <v>4</v>
      </c>
      <c r="B30" s="249">
        <v>2000</v>
      </c>
      <c r="C30" s="10">
        <v>0</v>
      </c>
      <c r="D30" s="249">
        <v>2000</v>
      </c>
      <c r="E30" s="26">
        <v>0</v>
      </c>
      <c r="F30" s="249">
        <v>0</v>
      </c>
      <c r="G30" s="250">
        <v>0</v>
      </c>
      <c r="H30" s="64">
        <v>0</v>
      </c>
      <c r="I30" s="373">
        <v>0</v>
      </c>
      <c r="J30" s="269">
        <v>0</v>
      </c>
    </row>
    <row r="31" spans="1:10" s="1" customFormat="1" ht="13.5" thickBot="1" x14ac:dyDescent="0.25">
      <c r="A31" s="3"/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ht="13.5" thickBot="1" x14ac:dyDescent="0.25">
      <c r="A32" s="49" t="s">
        <v>314</v>
      </c>
      <c r="B32" s="266">
        <v>202350</v>
      </c>
      <c r="C32" s="50">
        <v>191948</v>
      </c>
      <c r="D32" s="266">
        <v>283204</v>
      </c>
      <c r="E32" s="51">
        <v>204757</v>
      </c>
      <c r="F32" s="291">
        <v>124000</v>
      </c>
      <c r="G32" s="267">
        <v>120983</v>
      </c>
      <c r="H32" s="291">
        <v>129000</v>
      </c>
      <c r="I32" s="453">
        <v>129000</v>
      </c>
      <c r="J32" s="265">
        <v>0</v>
      </c>
    </row>
    <row r="33" spans="8:8" x14ac:dyDescent="0.2">
      <c r="H33" s="333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315</v>
      </c>
      <c r="B1" s="40"/>
      <c r="C1" s="254"/>
      <c r="D1" s="254"/>
      <c r="E1" s="254"/>
      <c r="F1" s="254"/>
      <c r="G1" s="254"/>
      <c r="I1" s="36" t="s">
        <v>316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12457773</v>
      </c>
      <c r="C10" s="8">
        <v>12161381</v>
      </c>
      <c r="D10" s="251">
        <v>12803604</v>
      </c>
      <c r="E10" s="34">
        <v>12751156</v>
      </c>
      <c r="F10" s="251">
        <v>12917066</v>
      </c>
      <c r="G10" s="252">
        <v>12732186</v>
      </c>
      <c r="H10" s="251">
        <v>13509409</v>
      </c>
      <c r="I10" s="356">
        <v>13992072</v>
      </c>
      <c r="J10" s="232">
        <v>482663</v>
      </c>
    </row>
    <row r="11" spans="1:10" s="1" customFormat="1" x14ac:dyDescent="0.2">
      <c r="A11" s="6" t="s">
        <v>16</v>
      </c>
      <c r="B11" s="247">
        <v>1000</v>
      </c>
      <c r="C11" s="11">
        <v>711</v>
      </c>
      <c r="D11" s="247">
        <v>1200</v>
      </c>
      <c r="E11" s="25">
        <v>970</v>
      </c>
      <c r="F11" s="247">
        <v>1200</v>
      </c>
      <c r="G11" s="248">
        <v>0</v>
      </c>
      <c r="H11" s="247">
        <v>1200</v>
      </c>
      <c r="I11" s="358">
        <v>1200</v>
      </c>
      <c r="J11" s="235">
        <v>0</v>
      </c>
    </row>
    <row r="12" spans="1:10" s="1" customFormat="1" x14ac:dyDescent="0.2">
      <c r="A12" s="6" t="s">
        <v>17</v>
      </c>
      <c r="B12" s="247">
        <v>27570</v>
      </c>
      <c r="C12" s="11">
        <v>8083</v>
      </c>
      <c r="D12" s="247">
        <v>23040</v>
      </c>
      <c r="E12" s="25">
        <v>4395</v>
      </c>
      <c r="F12" s="247">
        <v>23040</v>
      </c>
      <c r="G12" s="248">
        <v>20128</v>
      </c>
      <c r="H12" s="247">
        <v>23040</v>
      </c>
      <c r="I12" s="358">
        <v>23040</v>
      </c>
      <c r="J12" s="235">
        <v>0</v>
      </c>
    </row>
    <row r="13" spans="1:10" s="1" customFormat="1" x14ac:dyDescent="0.2">
      <c r="A13" s="43" t="s">
        <v>177</v>
      </c>
      <c r="B13" s="262">
        <v>54280</v>
      </c>
      <c r="C13" s="47">
        <v>24347</v>
      </c>
      <c r="D13" s="262">
        <v>51660</v>
      </c>
      <c r="E13" s="48">
        <v>38970</v>
      </c>
      <c r="F13" s="262">
        <v>51660</v>
      </c>
      <c r="G13" s="263">
        <v>43859</v>
      </c>
      <c r="H13" s="247">
        <v>51660</v>
      </c>
      <c r="I13" s="358">
        <v>51660</v>
      </c>
      <c r="J13" s="235">
        <v>0</v>
      </c>
    </row>
    <row r="14" spans="1:10" s="1" customFormat="1" x14ac:dyDescent="0.2">
      <c r="A14" s="5" t="s">
        <v>4</v>
      </c>
      <c r="B14" s="249">
        <v>12540623</v>
      </c>
      <c r="C14" s="10">
        <v>12194522</v>
      </c>
      <c r="D14" s="249">
        <v>12879504</v>
      </c>
      <c r="E14" s="26">
        <v>12795491</v>
      </c>
      <c r="F14" s="249">
        <v>12992966</v>
      </c>
      <c r="G14" s="250">
        <v>12796173</v>
      </c>
      <c r="H14" s="64">
        <v>13585309</v>
      </c>
      <c r="I14" s="373">
        <v>14067972</v>
      </c>
      <c r="J14" s="269">
        <v>482663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316" t="s">
        <v>534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35</v>
      </c>
      <c r="B18" s="247">
        <v>9281</v>
      </c>
      <c r="C18" s="11">
        <v>0</v>
      </c>
      <c r="D18" s="247">
        <v>0</v>
      </c>
      <c r="E18" s="25">
        <v>0</v>
      </c>
      <c r="F18" s="247">
        <v>0</v>
      </c>
      <c r="G18" s="248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242</v>
      </c>
      <c r="B19" s="247">
        <v>62745</v>
      </c>
      <c r="C19" s="11">
        <v>47898</v>
      </c>
      <c r="D19" s="247">
        <v>37647</v>
      </c>
      <c r="E19" s="25">
        <v>33339</v>
      </c>
      <c r="F19" s="247">
        <v>37647</v>
      </c>
      <c r="G19" s="248">
        <v>29787</v>
      </c>
      <c r="H19" s="247">
        <v>31619</v>
      </c>
      <c r="I19" s="358">
        <v>31619</v>
      </c>
      <c r="J19" s="235">
        <v>0</v>
      </c>
    </row>
    <row r="20" spans="1:10" s="1" customFormat="1" x14ac:dyDescent="0.2">
      <c r="A20" s="6" t="s">
        <v>243</v>
      </c>
      <c r="B20" s="247">
        <v>0</v>
      </c>
      <c r="C20" s="11">
        <v>0</v>
      </c>
      <c r="D20" s="247">
        <v>12549</v>
      </c>
      <c r="E20" s="25">
        <v>0</v>
      </c>
      <c r="F20" s="247">
        <v>12549</v>
      </c>
      <c r="G20" s="248">
        <v>0</v>
      </c>
      <c r="H20" s="247">
        <v>6023</v>
      </c>
      <c r="I20" s="358">
        <v>6023</v>
      </c>
      <c r="J20" s="235">
        <v>0</v>
      </c>
    </row>
    <row r="21" spans="1:10" s="1" customFormat="1" x14ac:dyDescent="0.2">
      <c r="A21" s="6" t="s">
        <v>33</v>
      </c>
      <c r="B21" s="247">
        <v>1600</v>
      </c>
      <c r="C21" s="11">
        <v>0</v>
      </c>
      <c r="D21" s="247">
        <v>1600</v>
      </c>
      <c r="E21" s="25">
        <v>0</v>
      </c>
      <c r="F21" s="247">
        <v>1600</v>
      </c>
      <c r="G21" s="248">
        <v>0</v>
      </c>
      <c r="H21" s="247">
        <v>1600</v>
      </c>
      <c r="I21" s="358">
        <v>1600</v>
      </c>
      <c r="J21" s="235">
        <v>0</v>
      </c>
    </row>
    <row r="22" spans="1:10" s="1" customFormat="1" x14ac:dyDescent="0.2">
      <c r="A22" s="43" t="s">
        <v>9</v>
      </c>
      <c r="B22" s="262">
        <v>65008</v>
      </c>
      <c r="C22" s="47">
        <v>22790</v>
      </c>
      <c r="D22" s="262">
        <v>72713</v>
      </c>
      <c r="E22" s="48">
        <v>30187</v>
      </c>
      <c r="F22" s="262">
        <v>65008</v>
      </c>
      <c r="G22" s="263">
        <v>39407</v>
      </c>
      <c r="H22" s="247">
        <v>48361</v>
      </c>
      <c r="I22" s="358">
        <v>48361</v>
      </c>
      <c r="J22" s="235">
        <v>0</v>
      </c>
    </row>
    <row r="23" spans="1:10" s="1" customFormat="1" x14ac:dyDescent="0.2">
      <c r="A23" s="5" t="s">
        <v>4</v>
      </c>
      <c r="B23" s="249">
        <v>138634</v>
      </c>
      <c r="C23" s="10">
        <v>70688</v>
      </c>
      <c r="D23" s="249">
        <v>124509</v>
      </c>
      <c r="E23" s="26">
        <v>63526</v>
      </c>
      <c r="F23" s="249">
        <v>116804</v>
      </c>
      <c r="G23" s="250">
        <v>69194</v>
      </c>
      <c r="H23" s="64">
        <v>87603</v>
      </c>
      <c r="I23" s="373">
        <v>87603</v>
      </c>
      <c r="J23" s="269">
        <v>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316" t="s">
        <v>537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201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6" t="s">
        <v>7</v>
      </c>
      <c r="B27" s="247">
        <v>23600</v>
      </c>
      <c r="C27" s="11">
        <v>15346</v>
      </c>
      <c r="D27" s="247">
        <v>21100</v>
      </c>
      <c r="E27" s="25">
        <v>16337</v>
      </c>
      <c r="F27" s="247">
        <v>21100</v>
      </c>
      <c r="G27" s="248">
        <v>14838</v>
      </c>
      <c r="H27" s="247">
        <v>21100</v>
      </c>
      <c r="I27" s="358">
        <v>21100</v>
      </c>
      <c r="J27" s="235">
        <v>0</v>
      </c>
    </row>
    <row r="28" spans="1:10" s="1" customFormat="1" x14ac:dyDescent="0.2">
      <c r="A28" s="6" t="s">
        <v>18</v>
      </c>
      <c r="B28" s="247">
        <v>5500</v>
      </c>
      <c r="C28" s="11">
        <v>0</v>
      </c>
      <c r="D28" s="247">
        <v>4000</v>
      </c>
      <c r="E28" s="25">
        <v>0</v>
      </c>
      <c r="F28" s="247">
        <v>3000</v>
      </c>
      <c r="G28" s="248">
        <v>2250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46" t="s">
        <v>4</v>
      </c>
      <c r="B29" s="64">
        <v>29100</v>
      </c>
      <c r="C29" s="65">
        <v>15346</v>
      </c>
      <c r="D29" s="64">
        <v>25100</v>
      </c>
      <c r="E29" s="66">
        <v>16337</v>
      </c>
      <c r="F29" s="64">
        <v>24100</v>
      </c>
      <c r="G29" s="66">
        <v>17088</v>
      </c>
      <c r="H29" s="64">
        <v>21100</v>
      </c>
      <c r="I29" s="373">
        <v>21100</v>
      </c>
      <c r="J29" s="269">
        <v>0</v>
      </c>
    </row>
    <row r="30" spans="1:10" s="1" customFormat="1" x14ac:dyDescent="0.2">
      <c r="A30" s="6"/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5" t="s">
        <v>11</v>
      </c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43" t="s">
        <v>13</v>
      </c>
      <c r="B32" s="262">
        <v>9600</v>
      </c>
      <c r="C32" s="47">
        <v>5899</v>
      </c>
      <c r="D32" s="262">
        <v>8400</v>
      </c>
      <c r="E32" s="48">
        <v>5310</v>
      </c>
      <c r="F32" s="262">
        <v>0</v>
      </c>
      <c r="G32" s="263">
        <v>0</v>
      </c>
      <c r="H32" s="247">
        <v>0</v>
      </c>
      <c r="I32" s="358">
        <v>0</v>
      </c>
      <c r="J32" s="235">
        <v>0</v>
      </c>
    </row>
    <row r="33" spans="1:10" s="1" customFormat="1" x14ac:dyDescent="0.2">
      <c r="A33" s="5" t="s">
        <v>4</v>
      </c>
      <c r="B33" s="249">
        <v>9600</v>
      </c>
      <c r="C33" s="10">
        <v>5899</v>
      </c>
      <c r="D33" s="249">
        <v>8400</v>
      </c>
      <c r="E33" s="26">
        <v>5310</v>
      </c>
      <c r="F33" s="249">
        <v>0</v>
      </c>
      <c r="G33" s="250">
        <v>0</v>
      </c>
      <c r="H33" s="64">
        <v>0</v>
      </c>
      <c r="I33" s="373">
        <v>0</v>
      </c>
      <c r="J33" s="269">
        <v>0</v>
      </c>
    </row>
    <row r="34" spans="1:10" s="1" customFormat="1" x14ac:dyDescent="0.2">
      <c r="A34" s="3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320" t="s">
        <v>528</v>
      </c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5" t="s">
        <v>5</v>
      </c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x14ac:dyDescent="0.2">
      <c r="A37" s="43" t="s">
        <v>34</v>
      </c>
      <c r="B37" s="262">
        <v>12300</v>
      </c>
      <c r="C37" s="47">
        <v>9586</v>
      </c>
      <c r="D37" s="262">
        <v>13380</v>
      </c>
      <c r="E37" s="48">
        <v>12260</v>
      </c>
      <c r="F37" s="262">
        <v>13380</v>
      </c>
      <c r="G37" s="263">
        <v>10250</v>
      </c>
      <c r="H37" s="247">
        <v>13380</v>
      </c>
      <c r="I37" s="358">
        <v>13380</v>
      </c>
      <c r="J37" s="235">
        <v>0</v>
      </c>
    </row>
    <row r="38" spans="1:10" s="1" customFormat="1" x14ac:dyDescent="0.2">
      <c r="A38" s="5" t="s">
        <v>4</v>
      </c>
      <c r="B38" s="249">
        <v>12300</v>
      </c>
      <c r="C38" s="10">
        <v>9586</v>
      </c>
      <c r="D38" s="249">
        <v>13380</v>
      </c>
      <c r="E38" s="26">
        <v>12260</v>
      </c>
      <c r="F38" s="249">
        <v>13380</v>
      </c>
      <c r="G38" s="250">
        <v>10250</v>
      </c>
      <c r="H38" s="64">
        <v>13380</v>
      </c>
      <c r="I38" s="373">
        <v>13380</v>
      </c>
      <c r="J38" s="269">
        <v>0</v>
      </c>
    </row>
    <row r="39" spans="1:10" s="1" customFormat="1" ht="13.5" thickBot="1" x14ac:dyDescent="0.25">
      <c r="A39" s="3"/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ht="13.5" thickBot="1" x14ac:dyDescent="0.25">
      <c r="A40" s="49" t="s">
        <v>317</v>
      </c>
      <c r="B40" s="266">
        <v>12730257</v>
      </c>
      <c r="C40" s="50">
        <v>12296041</v>
      </c>
      <c r="D40" s="266">
        <v>13050893</v>
      </c>
      <c r="E40" s="51">
        <v>12892924</v>
      </c>
      <c r="F40" s="291">
        <v>13147250</v>
      </c>
      <c r="G40" s="267">
        <v>12892705</v>
      </c>
      <c r="H40" s="291">
        <v>13707392</v>
      </c>
      <c r="I40" s="453">
        <v>14190055</v>
      </c>
      <c r="J40" s="285">
        <v>482663</v>
      </c>
    </row>
    <row r="41" spans="1:10" x14ac:dyDescent="0.2">
      <c r="H41" s="333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318</v>
      </c>
      <c r="B1" s="40"/>
      <c r="C1" s="254"/>
      <c r="D1" s="254"/>
      <c r="E1" s="254"/>
      <c r="F1" s="254"/>
      <c r="G1" s="254"/>
      <c r="I1" s="36" t="s">
        <v>319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256" t="s">
        <v>3</v>
      </c>
      <c r="B10" s="52">
        <v>5952623</v>
      </c>
      <c r="C10" s="260">
        <v>5139980</v>
      </c>
      <c r="D10" s="52">
        <v>5224779</v>
      </c>
      <c r="E10" s="53">
        <v>4969665</v>
      </c>
      <c r="F10" s="258">
        <v>5137887</v>
      </c>
      <c r="G10" s="53">
        <v>5153435</v>
      </c>
      <c r="H10" s="483">
        <v>4374930</v>
      </c>
      <c r="I10" s="380">
        <v>4125670</v>
      </c>
      <c r="J10" s="7">
        <v>-249260</v>
      </c>
    </row>
    <row r="11" spans="1:10" s="1" customFormat="1" x14ac:dyDescent="0.2">
      <c r="A11" s="5" t="s">
        <v>4</v>
      </c>
      <c r="B11" s="249">
        <v>5952623</v>
      </c>
      <c r="C11" s="10">
        <v>5139980</v>
      </c>
      <c r="D11" s="249">
        <v>5224779</v>
      </c>
      <c r="E11" s="26">
        <v>4969665</v>
      </c>
      <c r="F11" s="249">
        <v>5137887</v>
      </c>
      <c r="G11" s="250">
        <v>5153435</v>
      </c>
      <c r="H11" s="249">
        <v>4374930</v>
      </c>
      <c r="I11" s="373">
        <v>4125670</v>
      </c>
      <c r="J11" s="269">
        <v>-249260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316" t="s">
        <v>534</v>
      </c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8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9</v>
      </c>
      <c r="B15" s="247">
        <v>9000</v>
      </c>
      <c r="C15" s="11">
        <v>538</v>
      </c>
      <c r="D15" s="247">
        <v>9715</v>
      </c>
      <c r="E15" s="25">
        <v>1844</v>
      </c>
      <c r="F15" s="247">
        <v>6000</v>
      </c>
      <c r="G15" s="248">
        <v>2975</v>
      </c>
      <c r="H15" s="247">
        <v>2148</v>
      </c>
      <c r="I15" s="358">
        <v>2148</v>
      </c>
      <c r="J15" s="235">
        <v>0</v>
      </c>
    </row>
    <row r="16" spans="1:10" s="1" customFormat="1" x14ac:dyDescent="0.2">
      <c r="A16" s="6" t="s">
        <v>320</v>
      </c>
      <c r="B16" s="247">
        <v>121410</v>
      </c>
      <c r="C16" s="11">
        <v>117650</v>
      </c>
      <c r="D16" s="247">
        <v>118313</v>
      </c>
      <c r="E16" s="25">
        <v>102305</v>
      </c>
      <c r="F16" s="247">
        <v>118547</v>
      </c>
      <c r="G16" s="248">
        <v>102973</v>
      </c>
      <c r="H16" s="247">
        <v>116399</v>
      </c>
      <c r="I16" s="358">
        <v>118418</v>
      </c>
      <c r="J16" s="235">
        <v>2019</v>
      </c>
    </row>
    <row r="17" spans="1:10" s="227" customFormat="1" x14ac:dyDescent="0.2">
      <c r="A17" s="231" t="s">
        <v>321</v>
      </c>
      <c r="B17" s="247">
        <v>0</v>
      </c>
      <c r="C17" s="235">
        <v>0</v>
      </c>
      <c r="D17" s="247">
        <v>39437</v>
      </c>
      <c r="E17" s="248">
        <v>296</v>
      </c>
      <c r="F17" s="247">
        <v>39516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43" t="s">
        <v>538</v>
      </c>
      <c r="B18" s="262">
        <v>0</v>
      </c>
      <c r="C18" s="47">
        <v>0</v>
      </c>
      <c r="D18" s="262">
        <v>0</v>
      </c>
      <c r="E18" s="48">
        <v>0</v>
      </c>
      <c r="F18" s="262">
        <v>0</v>
      </c>
      <c r="G18" s="263">
        <v>19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5" t="s">
        <v>4</v>
      </c>
      <c r="B19" s="243">
        <v>130410</v>
      </c>
      <c r="C19" s="9">
        <v>118188</v>
      </c>
      <c r="D19" s="249">
        <v>167465</v>
      </c>
      <c r="E19" s="26">
        <v>104445</v>
      </c>
      <c r="F19" s="249">
        <v>164063</v>
      </c>
      <c r="G19" s="250">
        <v>105967</v>
      </c>
      <c r="H19" s="64">
        <v>118547</v>
      </c>
      <c r="I19" s="373">
        <v>120566</v>
      </c>
      <c r="J19" s="269">
        <v>2019</v>
      </c>
    </row>
    <row r="20" spans="1:10" s="1" customFormat="1" x14ac:dyDescent="0.2">
      <c r="A20" s="5"/>
      <c r="B20" s="243"/>
      <c r="C20" s="9"/>
      <c r="D20" s="249"/>
      <c r="E20" s="26"/>
      <c r="F20" s="249"/>
      <c r="G20" s="250"/>
      <c r="H20" s="249"/>
      <c r="I20" s="353"/>
      <c r="J20" s="234"/>
    </row>
    <row r="21" spans="1:10" s="1" customFormat="1" x14ac:dyDescent="0.2">
      <c r="A21" s="316" t="s">
        <v>537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5" t="s">
        <v>5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6" t="s">
        <v>49</v>
      </c>
      <c r="B23" s="247">
        <v>0</v>
      </c>
      <c r="C23" s="11">
        <v>0</v>
      </c>
      <c r="D23" s="247">
        <v>0</v>
      </c>
      <c r="E23" s="25">
        <v>0</v>
      </c>
      <c r="F23" s="247">
        <v>0</v>
      </c>
      <c r="G23" s="248">
        <v>0</v>
      </c>
      <c r="H23" s="247">
        <v>4000</v>
      </c>
      <c r="I23" s="358">
        <v>4000</v>
      </c>
      <c r="J23" s="235">
        <v>0</v>
      </c>
    </row>
    <row r="24" spans="1:10" s="1" customFormat="1" x14ac:dyDescent="0.2">
      <c r="A24" s="43" t="s">
        <v>26</v>
      </c>
      <c r="B24" s="262">
        <v>120100</v>
      </c>
      <c r="C24" s="47">
        <v>118944</v>
      </c>
      <c r="D24" s="262">
        <v>120100</v>
      </c>
      <c r="E24" s="48">
        <v>0</v>
      </c>
      <c r="F24" s="262">
        <v>154750</v>
      </c>
      <c r="G24" s="263">
        <v>140912</v>
      </c>
      <c r="H24" s="247">
        <v>99750</v>
      </c>
      <c r="I24" s="358">
        <v>99750</v>
      </c>
      <c r="J24" s="235">
        <v>0</v>
      </c>
    </row>
    <row r="25" spans="1:10" s="1" customFormat="1" x14ac:dyDescent="0.2">
      <c r="A25" s="5" t="s">
        <v>4</v>
      </c>
      <c r="B25" s="249">
        <v>120100</v>
      </c>
      <c r="C25" s="10">
        <v>118944</v>
      </c>
      <c r="D25" s="249">
        <v>120100</v>
      </c>
      <c r="E25" s="26">
        <v>0</v>
      </c>
      <c r="F25" s="249">
        <v>154750</v>
      </c>
      <c r="G25" s="250">
        <v>140912</v>
      </c>
      <c r="H25" s="64">
        <v>103750</v>
      </c>
      <c r="I25" s="373">
        <v>103750</v>
      </c>
      <c r="J25" s="269">
        <v>0</v>
      </c>
    </row>
    <row r="26" spans="1:10" s="1" customFormat="1" ht="13.5" thickBot="1" x14ac:dyDescent="0.25">
      <c r="A26" s="3"/>
      <c r="B26" s="241"/>
      <c r="C26" s="3"/>
      <c r="D26" s="247"/>
      <c r="E26" s="25"/>
      <c r="F26" s="247"/>
      <c r="G26" s="248"/>
      <c r="H26" s="247"/>
      <c r="I26" s="358"/>
      <c r="J26" s="235"/>
    </row>
    <row r="27" spans="1:10" s="1" customFormat="1" ht="13.5" thickBot="1" x14ac:dyDescent="0.25">
      <c r="A27" s="49" t="s">
        <v>322</v>
      </c>
      <c r="B27" s="266">
        <v>6203133</v>
      </c>
      <c r="C27" s="50">
        <v>5377112</v>
      </c>
      <c r="D27" s="266">
        <v>5512344</v>
      </c>
      <c r="E27" s="51">
        <v>5074110</v>
      </c>
      <c r="F27" s="291">
        <v>5456700</v>
      </c>
      <c r="G27" s="267">
        <v>5400314</v>
      </c>
      <c r="H27" s="291">
        <v>4597227</v>
      </c>
      <c r="I27" s="453">
        <v>4349986</v>
      </c>
      <c r="J27" s="285">
        <v>-247241</v>
      </c>
    </row>
    <row r="28" spans="1:10" x14ac:dyDescent="0.2">
      <c r="H28" s="333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T219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37" customWidth="1"/>
    <col min="2" max="2" width="13.7109375" style="441" customWidth="1"/>
    <col min="3" max="8" width="13.7109375" style="237" customWidth="1"/>
    <col min="9" max="9" width="14.7109375" style="72" customWidth="1"/>
    <col min="10" max="10" width="14.7109375" style="237" customWidth="1"/>
    <col min="11" max="11" width="11.5703125" style="237" customWidth="1"/>
    <col min="12" max="12" width="11.5703125" customWidth="1"/>
    <col min="13" max="13" width="38.42578125" customWidth="1"/>
    <col min="14" max="14" width="19" customWidth="1"/>
    <col min="15" max="15" width="14.28515625" bestFit="1" customWidth="1"/>
    <col min="47" max="16384" width="11.5703125" style="237"/>
  </cols>
  <sheetData>
    <row r="1" spans="1:46" s="255" customFormat="1" ht="15.75" x14ac:dyDescent="0.25">
      <c r="A1" s="41" t="s">
        <v>556</v>
      </c>
      <c r="B1" s="118"/>
      <c r="I1" s="37" t="s">
        <v>557</v>
      </c>
      <c r="J1" s="37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6" x14ac:dyDescent="0.2">
      <c r="A2" s="17"/>
      <c r="B2" s="72"/>
      <c r="C2" s="72"/>
      <c r="D2" s="72"/>
      <c r="E2" s="72"/>
      <c r="F2" s="72"/>
      <c r="G2" s="72"/>
      <c r="H2" s="253"/>
      <c r="I2" s="253"/>
      <c r="J2" s="253"/>
    </row>
    <row r="3" spans="1:46" x14ac:dyDescent="0.2">
      <c r="A3" s="97"/>
      <c r="B3" s="99"/>
      <c r="C3" s="284"/>
      <c r="D3" s="99"/>
      <c r="E3" s="100"/>
      <c r="F3" s="99"/>
      <c r="G3" s="100"/>
      <c r="H3" s="397" t="s">
        <v>107</v>
      </c>
      <c r="I3" s="284" t="s">
        <v>541</v>
      </c>
      <c r="J3" s="284"/>
    </row>
    <row r="4" spans="1:46" x14ac:dyDescent="0.2">
      <c r="A4" s="82" t="s">
        <v>558</v>
      </c>
      <c r="B4" s="84" t="s">
        <v>78</v>
      </c>
      <c r="C4" s="274" t="s">
        <v>0</v>
      </c>
      <c r="D4" s="84" t="s">
        <v>78</v>
      </c>
      <c r="E4" s="85" t="s">
        <v>0</v>
      </c>
      <c r="F4" s="84" t="s">
        <v>78</v>
      </c>
      <c r="G4" s="85" t="s">
        <v>0</v>
      </c>
      <c r="H4" s="400" t="s">
        <v>1</v>
      </c>
      <c r="I4" s="274" t="s">
        <v>542</v>
      </c>
      <c r="J4" s="274"/>
    </row>
    <row r="5" spans="1:46" x14ac:dyDescent="0.2">
      <c r="A5" s="101" t="s">
        <v>559</v>
      </c>
      <c r="B5" s="103" t="s">
        <v>79</v>
      </c>
      <c r="C5" s="102" t="s">
        <v>79</v>
      </c>
      <c r="D5" s="103" t="s">
        <v>86</v>
      </c>
      <c r="E5" s="104" t="s">
        <v>86</v>
      </c>
      <c r="F5" s="103" t="s">
        <v>95</v>
      </c>
      <c r="G5" s="104" t="s">
        <v>95</v>
      </c>
      <c r="H5" s="442" t="s">
        <v>108</v>
      </c>
      <c r="I5" s="403" t="s">
        <v>543</v>
      </c>
      <c r="J5" s="403" t="s">
        <v>545</v>
      </c>
    </row>
    <row r="6" spans="1:46" x14ac:dyDescent="0.2">
      <c r="A6" s="238"/>
      <c r="B6" s="27"/>
      <c r="C6" s="238"/>
      <c r="D6" s="27"/>
      <c r="E6" s="28"/>
      <c r="F6" s="27"/>
      <c r="G6" s="28"/>
      <c r="H6" s="405"/>
      <c r="I6" s="362"/>
      <c r="J6" s="238"/>
    </row>
    <row r="7" spans="1:46" x14ac:dyDescent="0.2">
      <c r="A7" s="406" t="s">
        <v>536</v>
      </c>
      <c r="B7" s="27"/>
      <c r="C7" s="238"/>
      <c r="D7" s="27"/>
      <c r="E7" s="28"/>
      <c r="F7" s="27"/>
      <c r="G7" s="28"/>
      <c r="H7" s="405"/>
      <c r="I7" s="362"/>
      <c r="J7" s="238"/>
    </row>
    <row r="8" spans="1:46" x14ac:dyDescent="0.2">
      <c r="A8" s="111" t="s">
        <v>2</v>
      </c>
      <c r="B8" s="27"/>
      <c r="C8" s="238"/>
      <c r="D8" s="27"/>
      <c r="E8" s="28"/>
      <c r="F8" s="27"/>
      <c r="G8" s="28"/>
      <c r="H8" s="405"/>
      <c r="I8" s="362"/>
      <c r="J8" s="238"/>
    </row>
    <row r="9" spans="1:46" x14ac:dyDescent="0.2">
      <c r="A9" s="17" t="s">
        <v>3</v>
      </c>
      <c r="B9" s="214">
        <v>0</v>
      </c>
      <c r="C9" s="115">
        <v>0</v>
      </c>
      <c r="D9" s="214">
        <v>0</v>
      </c>
      <c r="E9" s="115">
        <v>0</v>
      </c>
      <c r="F9" s="214">
        <v>0</v>
      </c>
      <c r="G9" s="115">
        <v>0</v>
      </c>
      <c r="H9" s="408">
        <v>0</v>
      </c>
      <c r="I9" s="443">
        <v>3765954</v>
      </c>
      <c r="J9" s="115">
        <v>3765954</v>
      </c>
    </row>
    <row r="10" spans="1:46" x14ac:dyDescent="0.2">
      <c r="A10" s="17" t="s">
        <v>17</v>
      </c>
      <c r="B10" s="30">
        <v>0</v>
      </c>
      <c r="C10" s="239">
        <v>0</v>
      </c>
      <c r="D10" s="30">
        <v>0</v>
      </c>
      <c r="E10" s="31">
        <v>0</v>
      </c>
      <c r="F10" s="30">
        <v>0</v>
      </c>
      <c r="G10" s="31">
        <v>0</v>
      </c>
      <c r="H10" s="410">
        <v>0</v>
      </c>
      <c r="I10" s="364">
        <v>84210</v>
      </c>
      <c r="J10" s="239">
        <v>84210</v>
      </c>
    </row>
    <row r="11" spans="1:46" x14ac:dyDescent="0.2">
      <c r="A11" s="17" t="s">
        <v>27</v>
      </c>
      <c r="B11" s="30">
        <v>0</v>
      </c>
      <c r="C11" s="239">
        <v>0</v>
      </c>
      <c r="D11" s="30">
        <v>0</v>
      </c>
      <c r="E11" s="31">
        <v>0</v>
      </c>
      <c r="F11" s="30">
        <v>0</v>
      </c>
      <c r="G11" s="31">
        <v>0</v>
      </c>
      <c r="H11" s="410">
        <v>0</v>
      </c>
      <c r="I11" s="364">
        <v>17980</v>
      </c>
      <c r="J11" s="239">
        <v>17980</v>
      </c>
    </row>
    <row r="12" spans="1:46" x14ac:dyDescent="0.2">
      <c r="A12" s="67" t="s">
        <v>4</v>
      </c>
      <c r="B12" s="69">
        <v>0</v>
      </c>
      <c r="C12" s="68">
        <v>0</v>
      </c>
      <c r="D12" s="69">
        <v>0</v>
      </c>
      <c r="E12" s="70">
        <v>0</v>
      </c>
      <c r="F12" s="69">
        <v>0</v>
      </c>
      <c r="G12" s="70">
        <v>0</v>
      </c>
      <c r="H12" s="412">
        <v>0</v>
      </c>
      <c r="I12" s="392">
        <v>3868144</v>
      </c>
      <c r="J12" s="68">
        <v>3868144</v>
      </c>
    </row>
    <row r="13" spans="1:46" x14ac:dyDescent="0.2">
      <c r="A13" s="238"/>
      <c r="B13" s="30"/>
      <c r="C13" s="239"/>
      <c r="D13" s="30"/>
      <c r="E13" s="31"/>
      <c r="F13" s="30"/>
      <c r="G13" s="31"/>
      <c r="H13" s="410"/>
      <c r="I13" s="364"/>
      <c r="J13" s="239"/>
    </row>
    <row r="14" spans="1:46" x14ac:dyDescent="0.2">
      <c r="A14" s="406" t="s">
        <v>534</v>
      </c>
      <c r="B14" s="30"/>
      <c r="C14" s="239"/>
      <c r="D14" s="30"/>
      <c r="E14" s="31"/>
      <c r="F14" s="30"/>
      <c r="G14" s="31"/>
      <c r="H14" s="410"/>
      <c r="I14" s="364"/>
      <c r="J14" s="239"/>
    </row>
    <row r="15" spans="1:46" x14ac:dyDescent="0.2">
      <c r="A15" s="111" t="s">
        <v>8</v>
      </c>
      <c r="B15" s="30"/>
      <c r="C15" s="239"/>
      <c r="D15" s="30"/>
      <c r="E15" s="31"/>
      <c r="F15" s="30"/>
      <c r="G15" s="31"/>
      <c r="H15" s="410"/>
      <c r="I15" s="364"/>
      <c r="J15" s="239"/>
    </row>
    <row r="16" spans="1:46" x14ac:dyDescent="0.2">
      <c r="A16" s="17" t="s">
        <v>35</v>
      </c>
      <c r="B16" s="30">
        <v>0</v>
      </c>
      <c r="C16" s="239">
        <v>0</v>
      </c>
      <c r="D16" s="30">
        <v>0</v>
      </c>
      <c r="E16" s="31">
        <v>0</v>
      </c>
      <c r="F16" s="30">
        <v>0</v>
      </c>
      <c r="G16" s="31">
        <v>0</v>
      </c>
      <c r="H16" s="410">
        <v>0</v>
      </c>
      <c r="I16" s="364">
        <v>50000</v>
      </c>
      <c r="J16" s="239">
        <v>50000</v>
      </c>
    </row>
    <row r="17" spans="1:10" ht="25.5" x14ac:dyDescent="0.2">
      <c r="A17" s="444" t="s">
        <v>560</v>
      </c>
      <c r="B17" s="30">
        <v>0</v>
      </c>
      <c r="C17" s="239">
        <v>0</v>
      </c>
      <c r="D17" s="30">
        <v>0</v>
      </c>
      <c r="E17" s="31">
        <v>0</v>
      </c>
      <c r="F17" s="30">
        <v>0</v>
      </c>
      <c r="G17" s="31">
        <v>0</v>
      </c>
      <c r="H17" s="410">
        <v>0</v>
      </c>
      <c r="I17" s="364">
        <v>108119</v>
      </c>
      <c r="J17" s="239">
        <v>108119</v>
      </c>
    </row>
    <row r="18" spans="1:10" ht="39" customHeight="1" x14ac:dyDescent="0.2">
      <c r="A18" s="444" t="s">
        <v>561</v>
      </c>
      <c r="B18" s="30">
        <v>0</v>
      </c>
      <c r="C18" s="239">
        <v>0</v>
      </c>
      <c r="D18" s="30">
        <v>0</v>
      </c>
      <c r="E18" s="31">
        <v>0</v>
      </c>
      <c r="F18" s="30">
        <v>0</v>
      </c>
      <c r="G18" s="31">
        <v>0</v>
      </c>
      <c r="H18" s="410">
        <v>0</v>
      </c>
      <c r="I18" s="364">
        <v>71323</v>
      </c>
      <c r="J18" s="239">
        <v>71323</v>
      </c>
    </row>
    <row r="19" spans="1:10" ht="39" customHeight="1" x14ac:dyDescent="0.2">
      <c r="A19" s="444" t="s">
        <v>562</v>
      </c>
      <c r="B19" s="30">
        <v>0</v>
      </c>
      <c r="C19" s="239">
        <v>0</v>
      </c>
      <c r="D19" s="30">
        <v>0</v>
      </c>
      <c r="E19" s="31">
        <v>0</v>
      </c>
      <c r="F19" s="30">
        <v>0</v>
      </c>
      <c r="G19" s="31">
        <v>0</v>
      </c>
      <c r="H19" s="410">
        <v>0</v>
      </c>
      <c r="I19" s="364">
        <v>7925</v>
      </c>
      <c r="J19" s="239">
        <v>7925</v>
      </c>
    </row>
    <row r="20" spans="1:10" ht="38.25" x14ac:dyDescent="0.2">
      <c r="A20" s="444" t="s">
        <v>563</v>
      </c>
      <c r="B20" s="30">
        <v>0</v>
      </c>
      <c r="C20" s="239">
        <v>0</v>
      </c>
      <c r="D20" s="30">
        <v>0</v>
      </c>
      <c r="E20" s="31">
        <v>0</v>
      </c>
      <c r="F20" s="30">
        <v>0</v>
      </c>
      <c r="G20" s="31">
        <v>0</v>
      </c>
      <c r="H20" s="410">
        <v>0</v>
      </c>
      <c r="I20" s="364">
        <v>37248</v>
      </c>
      <c r="J20" s="239">
        <v>37248</v>
      </c>
    </row>
    <row r="21" spans="1:10" ht="38.25" x14ac:dyDescent="0.2">
      <c r="A21" s="444" t="s">
        <v>564</v>
      </c>
      <c r="B21" s="30">
        <v>0</v>
      </c>
      <c r="C21" s="239">
        <v>0</v>
      </c>
      <c r="D21" s="30">
        <v>0</v>
      </c>
      <c r="E21" s="31">
        <v>0</v>
      </c>
      <c r="F21" s="30">
        <v>0</v>
      </c>
      <c r="G21" s="31">
        <v>0</v>
      </c>
      <c r="H21" s="410">
        <v>0</v>
      </c>
      <c r="I21" s="364">
        <v>9312</v>
      </c>
      <c r="J21" s="239">
        <v>9312</v>
      </c>
    </row>
    <row r="22" spans="1:10" ht="25.5" x14ac:dyDescent="0.2">
      <c r="A22" s="444" t="s">
        <v>565</v>
      </c>
      <c r="B22" s="30">
        <v>0</v>
      </c>
      <c r="C22" s="239">
        <v>0</v>
      </c>
      <c r="D22" s="30">
        <v>0</v>
      </c>
      <c r="E22" s="31">
        <v>0</v>
      </c>
      <c r="F22" s="30">
        <v>0</v>
      </c>
      <c r="G22" s="31">
        <v>0</v>
      </c>
      <c r="H22" s="410">
        <v>0</v>
      </c>
      <c r="I22" s="364">
        <v>4388</v>
      </c>
      <c r="J22" s="239">
        <v>4388</v>
      </c>
    </row>
    <row r="23" spans="1:10" ht="27" customHeight="1" x14ac:dyDescent="0.2">
      <c r="A23" s="444" t="s">
        <v>566</v>
      </c>
      <c r="B23" s="30">
        <v>0</v>
      </c>
      <c r="C23" s="239">
        <v>0</v>
      </c>
      <c r="D23" s="30">
        <v>0</v>
      </c>
      <c r="E23" s="31">
        <v>0</v>
      </c>
      <c r="F23" s="30">
        <v>0</v>
      </c>
      <c r="G23" s="31">
        <v>0</v>
      </c>
      <c r="H23" s="410">
        <v>0</v>
      </c>
      <c r="I23" s="364">
        <v>10454</v>
      </c>
      <c r="J23" s="239">
        <v>10454</v>
      </c>
    </row>
    <row r="24" spans="1:10" ht="25.5" x14ac:dyDescent="0.2">
      <c r="A24" s="444" t="s">
        <v>567</v>
      </c>
      <c r="B24" s="30">
        <v>0</v>
      </c>
      <c r="C24" s="239">
        <v>0</v>
      </c>
      <c r="D24" s="30">
        <v>0</v>
      </c>
      <c r="E24" s="31">
        <v>0</v>
      </c>
      <c r="F24" s="30">
        <v>0</v>
      </c>
      <c r="G24" s="31">
        <v>0</v>
      </c>
      <c r="H24" s="410">
        <v>0</v>
      </c>
      <c r="I24" s="364">
        <v>1162</v>
      </c>
      <c r="J24" s="239">
        <v>1162</v>
      </c>
    </row>
    <row r="25" spans="1:10" x14ac:dyDescent="0.2">
      <c r="A25" s="17" t="s">
        <v>9</v>
      </c>
      <c r="B25" s="30">
        <v>0</v>
      </c>
      <c r="C25" s="239">
        <v>0</v>
      </c>
      <c r="D25" s="30">
        <v>0</v>
      </c>
      <c r="E25" s="31">
        <v>0</v>
      </c>
      <c r="F25" s="30">
        <v>0</v>
      </c>
      <c r="G25" s="31">
        <v>0</v>
      </c>
      <c r="H25" s="410">
        <v>0</v>
      </c>
      <c r="I25" s="364">
        <v>331560</v>
      </c>
      <c r="J25" s="239">
        <v>331560</v>
      </c>
    </row>
    <row r="26" spans="1:10" x14ac:dyDescent="0.2">
      <c r="A26" s="17" t="s">
        <v>10</v>
      </c>
      <c r="B26" s="30">
        <v>0</v>
      </c>
      <c r="C26" s="239">
        <v>0</v>
      </c>
      <c r="D26" s="30">
        <v>0</v>
      </c>
      <c r="E26" s="31">
        <v>0</v>
      </c>
      <c r="F26" s="30">
        <v>0</v>
      </c>
      <c r="G26" s="31">
        <v>0</v>
      </c>
      <c r="H26" s="410">
        <v>0</v>
      </c>
      <c r="I26" s="364">
        <v>40000</v>
      </c>
      <c r="J26" s="239">
        <v>40000</v>
      </c>
    </row>
    <row r="27" spans="1:10" x14ac:dyDescent="0.2">
      <c r="A27" s="67" t="s">
        <v>4</v>
      </c>
      <c r="B27" s="69">
        <v>0</v>
      </c>
      <c r="C27" s="68">
        <v>0</v>
      </c>
      <c r="D27" s="69">
        <v>0</v>
      </c>
      <c r="E27" s="70">
        <v>0</v>
      </c>
      <c r="F27" s="69">
        <v>0</v>
      </c>
      <c r="G27" s="70">
        <v>0</v>
      </c>
      <c r="H27" s="412">
        <v>0</v>
      </c>
      <c r="I27" s="392">
        <v>671491</v>
      </c>
      <c r="J27" s="68">
        <v>671491</v>
      </c>
    </row>
    <row r="28" spans="1:10" x14ac:dyDescent="0.2">
      <c r="A28" s="238"/>
      <c r="B28" s="30"/>
      <c r="C28" s="239"/>
      <c r="D28" s="30"/>
      <c r="E28" s="31"/>
      <c r="F28" s="30"/>
      <c r="G28" s="31"/>
      <c r="H28" s="410"/>
      <c r="I28" s="364"/>
      <c r="J28" s="239"/>
    </row>
    <row r="29" spans="1:10" x14ac:dyDescent="0.2">
      <c r="A29" s="406" t="s">
        <v>537</v>
      </c>
      <c r="B29" s="30"/>
      <c r="C29" s="239"/>
      <c r="D29" s="30"/>
      <c r="E29" s="31"/>
      <c r="F29" s="30"/>
      <c r="G29" s="31"/>
      <c r="H29" s="410"/>
      <c r="I29" s="364"/>
      <c r="J29" s="239"/>
    </row>
    <row r="30" spans="1:10" x14ac:dyDescent="0.2">
      <c r="A30" s="111" t="s">
        <v>5</v>
      </c>
      <c r="B30" s="30"/>
      <c r="C30" s="239"/>
      <c r="D30" s="30"/>
      <c r="E30" s="31"/>
      <c r="F30" s="30"/>
      <c r="G30" s="31"/>
      <c r="H30" s="410"/>
      <c r="I30" s="364"/>
      <c r="J30" s="239"/>
    </row>
    <row r="31" spans="1:10" x14ac:dyDescent="0.2">
      <c r="A31" s="17" t="s">
        <v>25</v>
      </c>
      <c r="B31" s="30">
        <v>0</v>
      </c>
      <c r="C31" s="239">
        <v>0</v>
      </c>
      <c r="D31" s="30">
        <v>0</v>
      </c>
      <c r="E31" s="31">
        <v>0</v>
      </c>
      <c r="F31" s="30">
        <v>0</v>
      </c>
      <c r="G31" s="31">
        <v>0</v>
      </c>
      <c r="H31" s="410">
        <v>0</v>
      </c>
      <c r="I31" s="364">
        <v>14270</v>
      </c>
      <c r="J31" s="239">
        <v>14270</v>
      </c>
    </row>
    <row r="32" spans="1:10" x14ac:dyDescent="0.2">
      <c r="A32" s="17" t="s">
        <v>49</v>
      </c>
      <c r="B32" s="30">
        <v>0</v>
      </c>
      <c r="C32" s="239">
        <v>0</v>
      </c>
      <c r="D32" s="30">
        <v>0</v>
      </c>
      <c r="E32" s="31">
        <v>0</v>
      </c>
      <c r="F32" s="30">
        <v>0</v>
      </c>
      <c r="G32" s="31">
        <v>0</v>
      </c>
      <c r="H32" s="410">
        <v>0</v>
      </c>
      <c r="I32" s="364">
        <v>70490</v>
      </c>
      <c r="J32" s="239">
        <v>70490</v>
      </c>
    </row>
    <row r="33" spans="1:10" x14ac:dyDescent="0.2">
      <c r="A33" s="17" t="s">
        <v>26</v>
      </c>
      <c r="B33" s="30">
        <v>0</v>
      </c>
      <c r="C33" s="239">
        <v>0</v>
      </c>
      <c r="D33" s="30">
        <v>0</v>
      </c>
      <c r="E33" s="31">
        <v>0</v>
      </c>
      <c r="F33" s="30">
        <v>0</v>
      </c>
      <c r="G33" s="31">
        <v>0</v>
      </c>
      <c r="H33" s="410">
        <v>0</v>
      </c>
      <c r="I33" s="364">
        <v>95550</v>
      </c>
      <c r="J33" s="239">
        <v>95550</v>
      </c>
    </row>
    <row r="34" spans="1:10" x14ac:dyDescent="0.2">
      <c r="A34" s="67" t="s">
        <v>4</v>
      </c>
      <c r="B34" s="69">
        <v>0</v>
      </c>
      <c r="C34" s="68">
        <v>0</v>
      </c>
      <c r="D34" s="69">
        <v>0</v>
      </c>
      <c r="E34" s="70">
        <v>0</v>
      </c>
      <c r="F34" s="69">
        <v>0</v>
      </c>
      <c r="G34" s="70">
        <v>0</v>
      </c>
      <c r="H34" s="412">
        <v>0</v>
      </c>
      <c r="I34" s="392">
        <v>180310</v>
      </c>
      <c r="J34" s="68">
        <v>180310</v>
      </c>
    </row>
    <row r="35" spans="1:10" x14ac:dyDescent="0.2">
      <c r="A35" s="238"/>
      <c r="B35" s="30"/>
      <c r="C35" s="239"/>
      <c r="D35" s="30"/>
      <c r="E35" s="31"/>
      <c r="F35" s="30"/>
      <c r="G35" s="31"/>
      <c r="H35" s="410"/>
      <c r="I35" s="364"/>
      <c r="J35" s="239"/>
    </row>
    <row r="36" spans="1:10" x14ac:dyDescent="0.2">
      <c r="A36" s="445" t="s">
        <v>528</v>
      </c>
      <c r="B36" s="30"/>
      <c r="C36" s="239"/>
      <c r="D36" s="30"/>
      <c r="E36" s="31"/>
      <c r="F36" s="30"/>
      <c r="G36" s="31"/>
      <c r="H36" s="410"/>
      <c r="I36" s="364"/>
      <c r="J36" s="239"/>
    </row>
    <row r="37" spans="1:10" x14ac:dyDescent="0.2">
      <c r="A37" s="15" t="s">
        <v>201</v>
      </c>
      <c r="B37" s="30"/>
      <c r="C37" s="239"/>
      <c r="D37" s="30"/>
      <c r="E37" s="31"/>
      <c r="F37" s="30"/>
      <c r="G37" s="31"/>
      <c r="H37" s="410"/>
      <c r="I37" s="364"/>
      <c r="J37" s="239"/>
    </row>
    <row r="38" spans="1:10" x14ac:dyDescent="0.2">
      <c r="A38" s="114" t="s">
        <v>34</v>
      </c>
      <c r="B38" s="113">
        <v>0</v>
      </c>
      <c r="C38" s="112">
        <v>0</v>
      </c>
      <c r="D38" s="113">
        <v>0</v>
      </c>
      <c r="E38" s="446">
        <v>0</v>
      </c>
      <c r="F38" s="113">
        <v>0</v>
      </c>
      <c r="G38" s="446">
        <v>0</v>
      </c>
      <c r="H38" s="447">
        <v>0</v>
      </c>
      <c r="I38" s="364">
        <v>31100</v>
      </c>
      <c r="J38" s="239">
        <v>31100</v>
      </c>
    </row>
    <row r="39" spans="1:10" x14ac:dyDescent="0.2">
      <c r="A39" s="15" t="s">
        <v>4</v>
      </c>
      <c r="B39" s="29">
        <v>0</v>
      </c>
      <c r="C39" s="109">
        <v>0</v>
      </c>
      <c r="D39" s="29">
        <v>0</v>
      </c>
      <c r="E39" s="110">
        <v>0</v>
      </c>
      <c r="F39" s="29">
        <v>0</v>
      </c>
      <c r="G39" s="110">
        <v>0</v>
      </c>
      <c r="H39" s="448">
        <v>0</v>
      </c>
      <c r="I39" s="392">
        <v>31100</v>
      </c>
      <c r="J39" s="68">
        <v>31100</v>
      </c>
    </row>
    <row r="40" spans="1:10" ht="13.5" thickBot="1" x14ac:dyDescent="0.25">
      <c r="A40" s="238"/>
      <c r="B40" s="30"/>
      <c r="C40" s="239"/>
      <c r="D40" s="30"/>
      <c r="E40" s="31"/>
      <c r="F40" s="30"/>
      <c r="G40" s="31"/>
      <c r="H40" s="410"/>
      <c r="I40" s="364"/>
      <c r="J40" s="239"/>
    </row>
    <row r="41" spans="1:10" ht="13.5" thickBot="1" x14ac:dyDescent="0.25">
      <c r="A41" s="108" t="s">
        <v>568</v>
      </c>
      <c r="B41" s="107">
        <v>0</v>
      </c>
      <c r="C41" s="105">
        <v>0</v>
      </c>
      <c r="D41" s="107">
        <v>0</v>
      </c>
      <c r="E41" s="106">
        <v>0</v>
      </c>
      <c r="F41" s="107">
        <v>0</v>
      </c>
      <c r="G41" s="106">
        <v>0</v>
      </c>
      <c r="H41" s="449">
        <v>0</v>
      </c>
      <c r="I41" s="450">
        <v>4751045</v>
      </c>
      <c r="J41" s="451">
        <v>4751045</v>
      </c>
    </row>
    <row r="42" spans="1:10" x14ac:dyDescent="0.2">
      <c r="A42"/>
      <c r="B42"/>
      <c r="C42"/>
      <c r="D42"/>
      <c r="E42"/>
      <c r="F42"/>
      <c r="G42"/>
      <c r="H42"/>
      <c r="I42"/>
      <c r="J42"/>
    </row>
    <row r="43" spans="1:10" x14ac:dyDescent="0.2">
      <c r="A43"/>
      <c r="B43"/>
      <c r="C43"/>
      <c r="D43"/>
      <c r="E43"/>
      <c r="F43"/>
      <c r="G43"/>
      <c r="H43"/>
      <c r="I43"/>
      <c r="J43"/>
    </row>
    <row r="44" spans="1:10" x14ac:dyDescent="0.2">
      <c r="A44"/>
      <c r="B44"/>
      <c r="C44"/>
      <c r="D44"/>
      <c r="E44"/>
      <c r="F44"/>
      <c r="G44"/>
      <c r="H44"/>
      <c r="I44"/>
      <c r="J44"/>
    </row>
    <row r="45" spans="1:10" x14ac:dyDescent="0.2">
      <c r="A45"/>
      <c r="B45"/>
      <c r="C45"/>
      <c r="D45"/>
      <c r="E45"/>
      <c r="F45"/>
      <c r="G45"/>
      <c r="H45"/>
      <c r="I45"/>
      <c r="J45"/>
    </row>
    <row r="46" spans="1:10" x14ac:dyDescent="0.2">
      <c r="A46"/>
      <c r="B46"/>
      <c r="C46"/>
      <c r="D46"/>
      <c r="E46"/>
      <c r="F46"/>
      <c r="G46"/>
      <c r="H46"/>
      <c r="I46"/>
      <c r="J46"/>
    </row>
    <row r="47" spans="1:10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A48"/>
      <c r="B48"/>
      <c r="C48"/>
      <c r="D48"/>
      <c r="E48"/>
      <c r="F48"/>
      <c r="G48"/>
      <c r="H48"/>
      <c r="I48"/>
      <c r="J48"/>
    </row>
    <row r="49" spans="1:10" x14ac:dyDescent="0.2">
      <c r="A49"/>
      <c r="B49"/>
      <c r="C49"/>
      <c r="D49"/>
      <c r="E49"/>
      <c r="F49"/>
      <c r="G49"/>
      <c r="H49"/>
      <c r="I49"/>
      <c r="J49"/>
    </row>
    <row r="50" spans="1:10" x14ac:dyDescent="0.2">
      <c r="A50"/>
      <c r="B50"/>
      <c r="C50"/>
      <c r="D50"/>
      <c r="E50"/>
      <c r="F50"/>
      <c r="G50"/>
      <c r="H50"/>
      <c r="I50"/>
      <c r="J50"/>
    </row>
    <row r="51" spans="1:10" x14ac:dyDescent="0.2">
      <c r="A51"/>
      <c r="B51"/>
      <c r="C51"/>
      <c r="D51"/>
      <c r="E51"/>
      <c r="F51"/>
      <c r="G51"/>
      <c r="H51"/>
      <c r="I51"/>
      <c r="J51"/>
    </row>
    <row r="52" spans="1:10" x14ac:dyDescent="0.2">
      <c r="A52"/>
      <c r="B52"/>
      <c r="C52"/>
      <c r="D52"/>
      <c r="E52"/>
      <c r="F52"/>
      <c r="G52"/>
      <c r="H52"/>
      <c r="I52"/>
      <c r="J52"/>
    </row>
    <row r="53" spans="1:10" x14ac:dyDescent="0.2">
      <c r="A53"/>
      <c r="B53"/>
      <c r="C53"/>
      <c r="D53"/>
      <c r="E53"/>
      <c r="F53"/>
      <c r="G53"/>
      <c r="H53"/>
      <c r="I53"/>
      <c r="J53"/>
    </row>
    <row r="54" spans="1:10" x14ac:dyDescent="0.2">
      <c r="A54"/>
      <c r="B54"/>
      <c r="C54"/>
      <c r="D54"/>
      <c r="E54"/>
      <c r="F54"/>
      <c r="G54"/>
      <c r="H54"/>
      <c r="I54"/>
      <c r="J54"/>
    </row>
    <row r="55" spans="1:10" x14ac:dyDescent="0.2">
      <c r="A55"/>
      <c r="B55"/>
      <c r="C55"/>
      <c r="D55"/>
      <c r="E55"/>
      <c r="F55"/>
      <c r="G55"/>
      <c r="H55"/>
      <c r="I55"/>
      <c r="J55"/>
    </row>
    <row r="56" spans="1:10" x14ac:dyDescent="0.2">
      <c r="A56"/>
      <c r="B56"/>
      <c r="C56"/>
      <c r="D56"/>
      <c r="E56"/>
      <c r="F56"/>
      <c r="G56"/>
      <c r="H56"/>
      <c r="I56"/>
      <c r="J56"/>
    </row>
    <row r="57" spans="1:10" x14ac:dyDescent="0.2">
      <c r="A57"/>
      <c r="B57"/>
      <c r="C57"/>
      <c r="D57"/>
      <c r="E57"/>
      <c r="F57"/>
      <c r="G57"/>
      <c r="H57"/>
      <c r="I57"/>
      <c r="J57"/>
    </row>
    <row r="58" spans="1:10" x14ac:dyDescent="0.2">
      <c r="A58"/>
      <c r="B58"/>
      <c r="C58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  <row r="61" spans="1:10" x14ac:dyDescent="0.2">
      <c r="A61"/>
      <c r="B61"/>
      <c r="C61"/>
      <c r="D61"/>
      <c r="E61"/>
      <c r="F61"/>
      <c r="G61"/>
      <c r="H61"/>
      <c r="I61"/>
      <c r="J61"/>
    </row>
    <row r="62" spans="1:10" x14ac:dyDescent="0.2">
      <c r="A62"/>
      <c r="B62"/>
      <c r="C62"/>
      <c r="D62"/>
      <c r="E62"/>
      <c r="F62"/>
      <c r="G62"/>
      <c r="H62"/>
      <c r="I62"/>
      <c r="J62"/>
    </row>
    <row r="63" spans="1:10" x14ac:dyDescent="0.2">
      <c r="A63"/>
      <c r="B63"/>
      <c r="C63"/>
      <c r="D63"/>
      <c r="E63"/>
      <c r="F63"/>
      <c r="G63"/>
      <c r="H63"/>
      <c r="I63"/>
      <c r="J63"/>
    </row>
    <row r="64" spans="1:10" x14ac:dyDescent="0.2">
      <c r="A64"/>
      <c r="B64"/>
      <c r="C64"/>
      <c r="D64"/>
      <c r="E64"/>
      <c r="F64"/>
      <c r="G64"/>
      <c r="H64"/>
      <c r="I64"/>
      <c r="J64"/>
    </row>
    <row r="65" spans="1:10" x14ac:dyDescent="0.2">
      <c r="A65"/>
      <c r="B65"/>
      <c r="C65"/>
      <c r="D65"/>
      <c r="E65"/>
      <c r="F65"/>
      <c r="G65"/>
      <c r="H65"/>
      <c r="I65"/>
      <c r="J65"/>
    </row>
    <row r="66" spans="1:10" x14ac:dyDescent="0.2">
      <c r="A66"/>
      <c r="B66"/>
      <c r="C66"/>
      <c r="D66"/>
      <c r="E66"/>
      <c r="F66"/>
      <c r="G66"/>
      <c r="H66"/>
      <c r="I66"/>
      <c r="J66"/>
    </row>
    <row r="67" spans="1:10" x14ac:dyDescent="0.2">
      <c r="A67"/>
      <c r="B67"/>
      <c r="C67"/>
      <c r="D67"/>
      <c r="E67"/>
      <c r="F67"/>
      <c r="G67"/>
      <c r="H67"/>
      <c r="I67"/>
      <c r="J67"/>
    </row>
    <row r="68" spans="1:10" x14ac:dyDescent="0.2">
      <c r="A68"/>
      <c r="B68"/>
      <c r="C68"/>
      <c r="D68"/>
      <c r="E68"/>
      <c r="F68"/>
      <c r="G68"/>
      <c r="H68"/>
      <c r="I68"/>
      <c r="J68"/>
    </row>
    <row r="69" spans="1:10" x14ac:dyDescent="0.2">
      <c r="A69"/>
      <c r="B69"/>
      <c r="C69"/>
      <c r="D69"/>
      <c r="E69"/>
      <c r="F69"/>
      <c r="G69"/>
      <c r="H69"/>
      <c r="I69"/>
      <c r="J69"/>
    </row>
    <row r="70" spans="1:10" x14ac:dyDescent="0.2">
      <c r="A70"/>
      <c r="B70"/>
      <c r="C70"/>
      <c r="D70"/>
      <c r="E70"/>
      <c r="F70"/>
      <c r="G70"/>
      <c r="H70"/>
      <c r="I70"/>
      <c r="J70"/>
    </row>
    <row r="71" spans="1:10" x14ac:dyDescent="0.2">
      <c r="A71"/>
      <c r="B71"/>
      <c r="C71"/>
      <c r="D71"/>
      <c r="E71"/>
      <c r="F71"/>
      <c r="G71"/>
      <c r="H71"/>
      <c r="I71"/>
      <c r="J71"/>
    </row>
    <row r="72" spans="1:10" x14ac:dyDescent="0.2">
      <c r="A72"/>
      <c r="B72"/>
      <c r="C72"/>
      <c r="D72"/>
      <c r="E72"/>
      <c r="F72"/>
      <c r="G72"/>
      <c r="H72"/>
      <c r="I72"/>
      <c r="J72"/>
    </row>
    <row r="73" spans="1:10" x14ac:dyDescent="0.2">
      <c r="A73"/>
      <c r="B73"/>
      <c r="C73"/>
      <c r="D73"/>
      <c r="E73"/>
      <c r="F73"/>
      <c r="G73"/>
      <c r="H73"/>
      <c r="I73"/>
      <c r="J73"/>
    </row>
    <row r="74" spans="1:10" x14ac:dyDescent="0.2">
      <c r="A74"/>
      <c r="B74"/>
      <c r="C74"/>
      <c r="D74"/>
      <c r="E74"/>
      <c r="F74"/>
      <c r="G74"/>
      <c r="H74"/>
      <c r="I74"/>
      <c r="J74"/>
    </row>
    <row r="75" spans="1:10" x14ac:dyDescent="0.2">
      <c r="A75"/>
      <c r="B75"/>
      <c r="C75"/>
      <c r="D75"/>
      <c r="E75"/>
      <c r="F75"/>
      <c r="G75"/>
      <c r="H75"/>
      <c r="I75"/>
      <c r="J75"/>
    </row>
    <row r="76" spans="1:10" x14ac:dyDescent="0.2">
      <c r="A76"/>
      <c r="B76"/>
      <c r="C76"/>
      <c r="D76"/>
      <c r="E76"/>
      <c r="F76"/>
      <c r="G76"/>
      <c r="H76"/>
      <c r="I76"/>
      <c r="J76"/>
    </row>
    <row r="77" spans="1:10" x14ac:dyDescent="0.2">
      <c r="A77"/>
      <c r="B77"/>
      <c r="C77"/>
      <c r="D77"/>
      <c r="E77"/>
      <c r="F77"/>
      <c r="G77"/>
      <c r="H77"/>
      <c r="I77"/>
      <c r="J77"/>
    </row>
    <row r="78" spans="1:10" x14ac:dyDescent="0.2">
      <c r="A78"/>
      <c r="B78"/>
      <c r="C78"/>
      <c r="D78"/>
      <c r="E78"/>
      <c r="F78"/>
      <c r="G78"/>
      <c r="H78"/>
      <c r="I78"/>
      <c r="J78"/>
    </row>
    <row r="79" spans="1:10" x14ac:dyDescent="0.2">
      <c r="A79"/>
      <c r="B79"/>
      <c r="C79"/>
      <c r="D79"/>
      <c r="E79"/>
      <c r="F79"/>
      <c r="G79"/>
      <c r="H79"/>
      <c r="I79"/>
      <c r="J79"/>
    </row>
    <row r="80" spans="1:10" x14ac:dyDescent="0.2">
      <c r="A80"/>
      <c r="B80"/>
      <c r="C80"/>
      <c r="D80"/>
      <c r="E80"/>
      <c r="F80"/>
      <c r="G80"/>
      <c r="H80"/>
      <c r="I80"/>
      <c r="J80"/>
    </row>
    <row r="81" spans="1:10" x14ac:dyDescent="0.2">
      <c r="A81"/>
      <c r="B81"/>
      <c r="C81"/>
      <c r="D81"/>
      <c r="E81"/>
      <c r="F81"/>
      <c r="G81"/>
      <c r="H81"/>
      <c r="I81"/>
      <c r="J81"/>
    </row>
    <row r="82" spans="1:10" x14ac:dyDescent="0.2">
      <c r="A82"/>
      <c r="B82"/>
      <c r="C82"/>
      <c r="D82"/>
      <c r="E82"/>
      <c r="F82"/>
      <c r="G82"/>
      <c r="H82"/>
      <c r="I82"/>
      <c r="J82"/>
    </row>
    <row r="83" spans="1:10" x14ac:dyDescent="0.2">
      <c r="A83"/>
      <c r="B83"/>
      <c r="C83"/>
      <c r="D83"/>
      <c r="E83"/>
      <c r="F83"/>
      <c r="G83"/>
      <c r="H83"/>
      <c r="I83"/>
      <c r="J83"/>
    </row>
    <row r="84" spans="1:10" x14ac:dyDescent="0.2">
      <c r="A84"/>
      <c r="B84"/>
      <c r="C84"/>
      <c r="D84"/>
      <c r="E84"/>
      <c r="F84"/>
      <c r="G84"/>
      <c r="H84"/>
      <c r="I84"/>
      <c r="J84"/>
    </row>
    <row r="85" spans="1:10" x14ac:dyDescent="0.2">
      <c r="A85"/>
      <c r="B85"/>
      <c r="C85"/>
      <c r="D85"/>
      <c r="E85"/>
      <c r="F85"/>
      <c r="G85"/>
      <c r="H85"/>
      <c r="I85"/>
      <c r="J85"/>
    </row>
    <row r="86" spans="1:10" x14ac:dyDescent="0.2">
      <c r="A86"/>
      <c r="B86"/>
      <c r="C86"/>
      <c r="D86"/>
      <c r="E86"/>
      <c r="F86"/>
      <c r="G86"/>
      <c r="H86"/>
      <c r="I86"/>
      <c r="J86"/>
    </row>
    <row r="87" spans="1:10" x14ac:dyDescent="0.2">
      <c r="A87"/>
      <c r="B87"/>
      <c r="C87"/>
      <c r="D87"/>
      <c r="E87"/>
      <c r="F87"/>
      <c r="G87"/>
      <c r="H87"/>
      <c r="I87"/>
      <c r="J87"/>
    </row>
    <row r="88" spans="1:10" x14ac:dyDescent="0.2">
      <c r="A88"/>
      <c r="B88"/>
      <c r="C88"/>
      <c r="D88"/>
      <c r="E88"/>
      <c r="F88"/>
      <c r="G88"/>
      <c r="H88"/>
      <c r="I88"/>
      <c r="J88"/>
    </row>
    <row r="89" spans="1:10" x14ac:dyDescent="0.2">
      <c r="A89"/>
      <c r="B89"/>
      <c r="C89"/>
      <c r="D89"/>
      <c r="E89"/>
      <c r="F89"/>
      <c r="G89"/>
      <c r="H89"/>
      <c r="I89"/>
      <c r="J89"/>
    </row>
    <row r="90" spans="1:10" x14ac:dyDescent="0.2">
      <c r="A90"/>
      <c r="B90"/>
      <c r="C90"/>
      <c r="D90"/>
      <c r="E90"/>
      <c r="F90"/>
      <c r="G90"/>
      <c r="H90"/>
      <c r="I90"/>
      <c r="J90"/>
    </row>
    <row r="91" spans="1:10" x14ac:dyDescent="0.2">
      <c r="A91"/>
      <c r="B91"/>
      <c r="C91"/>
      <c r="D91"/>
      <c r="E91"/>
      <c r="F91"/>
      <c r="G91"/>
      <c r="H91"/>
      <c r="I91"/>
      <c r="J91"/>
    </row>
    <row r="92" spans="1:10" x14ac:dyDescent="0.2">
      <c r="A92"/>
      <c r="B92"/>
      <c r="C92"/>
      <c r="D92"/>
      <c r="E92"/>
      <c r="F92"/>
      <c r="G92"/>
      <c r="H92"/>
      <c r="I92"/>
      <c r="J92"/>
    </row>
    <row r="93" spans="1:10" x14ac:dyDescent="0.2">
      <c r="A93"/>
      <c r="B93"/>
      <c r="C93"/>
      <c r="D93"/>
      <c r="E93"/>
      <c r="F93"/>
      <c r="G93"/>
      <c r="H93"/>
      <c r="I93"/>
      <c r="J93"/>
    </row>
    <row r="94" spans="1:10" x14ac:dyDescent="0.2">
      <c r="A94"/>
      <c r="B94"/>
      <c r="C94"/>
      <c r="D94"/>
      <c r="E94"/>
      <c r="F94"/>
      <c r="G94"/>
      <c r="H94"/>
      <c r="I94"/>
      <c r="J94"/>
    </row>
    <row r="95" spans="1:10" x14ac:dyDescent="0.2">
      <c r="A95"/>
      <c r="B95"/>
      <c r="C95"/>
      <c r="D95"/>
      <c r="E95"/>
      <c r="F95"/>
      <c r="G95"/>
      <c r="H95"/>
      <c r="I95"/>
      <c r="J95"/>
    </row>
    <row r="96" spans="1:10" x14ac:dyDescent="0.2">
      <c r="A96"/>
      <c r="B96"/>
      <c r="C96"/>
      <c r="D96"/>
      <c r="E96"/>
      <c r="F96"/>
      <c r="G96"/>
      <c r="H96"/>
      <c r="I96"/>
      <c r="J96"/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  <row r="102" spans="1:10" x14ac:dyDescent="0.2">
      <c r="A102"/>
      <c r="B102"/>
      <c r="C102"/>
      <c r="D102"/>
      <c r="E102"/>
      <c r="F102"/>
      <c r="G102"/>
      <c r="H102"/>
      <c r="I102"/>
      <c r="J102"/>
    </row>
    <row r="103" spans="1:10" x14ac:dyDescent="0.2">
      <c r="A103"/>
      <c r="B103"/>
      <c r="C103"/>
      <c r="D103"/>
      <c r="E103"/>
      <c r="F103"/>
      <c r="G103"/>
      <c r="H103"/>
      <c r="I103"/>
      <c r="J103"/>
    </row>
    <row r="104" spans="1:10" x14ac:dyDescent="0.2">
      <c r="A104"/>
      <c r="B104"/>
      <c r="C104"/>
      <c r="D104"/>
      <c r="E104"/>
      <c r="F104"/>
      <c r="G104"/>
      <c r="H104"/>
      <c r="I104"/>
      <c r="J104"/>
    </row>
    <row r="105" spans="1:10" x14ac:dyDescent="0.2">
      <c r="A105"/>
      <c r="B105"/>
      <c r="C105"/>
      <c r="D105"/>
      <c r="E105"/>
      <c r="F105"/>
      <c r="G105"/>
      <c r="H105"/>
      <c r="I105"/>
      <c r="J105"/>
    </row>
    <row r="106" spans="1:10" x14ac:dyDescent="0.2">
      <c r="A106"/>
      <c r="B106"/>
      <c r="C106"/>
      <c r="D106"/>
      <c r="E106"/>
      <c r="F106"/>
      <c r="G106"/>
      <c r="H106"/>
      <c r="I106"/>
      <c r="J106"/>
    </row>
    <row r="107" spans="1:10" x14ac:dyDescent="0.2">
      <c r="A107"/>
      <c r="B107"/>
      <c r="C107"/>
      <c r="D107"/>
      <c r="E107"/>
      <c r="F107"/>
      <c r="G107"/>
      <c r="H107"/>
      <c r="I107"/>
      <c r="J107"/>
    </row>
    <row r="108" spans="1:10" x14ac:dyDescent="0.2">
      <c r="A108"/>
      <c r="B108"/>
      <c r="C108"/>
      <c r="D108"/>
      <c r="E108"/>
      <c r="F108"/>
      <c r="G108"/>
      <c r="H108"/>
      <c r="I108"/>
      <c r="J108"/>
    </row>
    <row r="109" spans="1:10" x14ac:dyDescent="0.2">
      <c r="A109"/>
      <c r="B109"/>
      <c r="C109"/>
      <c r="D109"/>
      <c r="E109"/>
      <c r="F109"/>
      <c r="G109"/>
      <c r="H109"/>
      <c r="I109"/>
      <c r="J109"/>
    </row>
    <row r="110" spans="1:10" x14ac:dyDescent="0.2">
      <c r="A110"/>
      <c r="B110"/>
      <c r="C110"/>
      <c r="D110"/>
      <c r="E110"/>
      <c r="F110"/>
      <c r="G110"/>
      <c r="H110"/>
      <c r="I110"/>
      <c r="J110"/>
    </row>
    <row r="111" spans="1:10" x14ac:dyDescent="0.2">
      <c r="A111"/>
      <c r="B111"/>
      <c r="C111"/>
      <c r="D111"/>
      <c r="E111"/>
      <c r="F111"/>
      <c r="G111"/>
      <c r="H111"/>
      <c r="I111"/>
      <c r="J111"/>
    </row>
    <row r="112" spans="1:10" x14ac:dyDescent="0.2">
      <c r="A112"/>
      <c r="B112"/>
      <c r="C112"/>
      <c r="D112"/>
      <c r="E112"/>
      <c r="F112"/>
      <c r="G112"/>
      <c r="H112"/>
      <c r="I112"/>
      <c r="J112"/>
    </row>
    <row r="113" spans="1:10" x14ac:dyDescent="0.2">
      <c r="A113"/>
      <c r="B113"/>
      <c r="C113"/>
      <c r="D113"/>
      <c r="E113"/>
      <c r="F113"/>
      <c r="G113"/>
      <c r="H113"/>
      <c r="I113"/>
      <c r="J113"/>
    </row>
    <row r="114" spans="1:10" x14ac:dyDescent="0.2">
      <c r="A114"/>
      <c r="B114"/>
      <c r="C114"/>
      <c r="D114"/>
      <c r="E114"/>
      <c r="F114"/>
      <c r="G114"/>
      <c r="H114"/>
      <c r="I114"/>
      <c r="J114"/>
    </row>
    <row r="115" spans="1:10" x14ac:dyDescent="0.2">
      <c r="A115"/>
      <c r="B115"/>
      <c r="C115"/>
      <c r="D115"/>
      <c r="E115"/>
      <c r="F115"/>
      <c r="G115"/>
      <c r="H115"/>
      <c r="I115"/>
      <c r="J115"/>
    </row>
    <row r="116" spans="1:10" x14ac:dyDescent="0.2">
      <c r="A116"/>
      <c r="B116"/>
      <c r="C116"/>
      <c r="D116"/>
      <c r="E116"/>
      <c r="F116"/>
      <c r="G116"/>
      <c r="H116"/>
      <c r="I116"/>
      <c r="J116"/>
    </row>
    <row r="117" spans="1:10" x14ac:dyDescent="0.2">
      <c r="A117"/>
      <c r="B117"/>
      <c r="C117"/>
      <c r="D117"/>
      <c r="E117"/>
      <c r="F117"/>
      <c r="G117"/>
      <c r="H117"/>
      <c r="I117"/>
      <c r="J117"/>
    </row>
    <row r="118" spans="1:10" x14ac:dyDescent="0.2">
      <c r="A118"/>
      <c r="B118"/>
      <c r="C118"/>
      <c r="D118"/>
      <c r="E118"/>
      <c r="F118"/>
      <c r="G118"/>
      <c r="H118"/>
      <c r="I118"/>
      <c r="J118"/>
    </row>
    <row r="119" spans="1:10" x14ac:dyDescent="0.2">
      <c r="A119"/>
      <c r="B119"/>
      <c r="C119"/>
      <c r="D119"/>
      <c r="E119"/>
      <c r="F119"/>
      <c r="G119"/>
      <c r="H119"/>
      <c r="I119"/>
      <c r="J119"/>
    </row>
    <row r="120" spans="1:10" x14ac:dyDescent="0.2">
      <c r="A120"/>
      <c r="B120"/>
      <c r="C120"/>
      <c r="D120"/>
      <c r="E120"/>
      <c r="F120"/>
      <c r="G120"/>
      <c r="H120"/>
      <c r="I120"/>
      <c r="J120"/>
    </row>
    <row r="121" spans="1:10" x14ac:dyDescent="0.2">
      <c r="A121"/>
      <c r="B121"/>
      <c r="C121"/>
      <c r="D121"/>
      <c r="E121"/>
      <c r="F121"/>
      <c r="G121"/>
      <c r="H121"/>
      <c r="I121"/>
      <c r="J121"/>
    </row>
    <row r="122" spans="1:10" x14ac:dyDescent="0.2">
      <c r="A122"/>
      <c r="B122"/>
      <c r="C122"/>
      <c r="D122"/>
      <c r="E122"/>
      <c r="F122"/>
      <c r="G122"/>
      <c r="H122"/>
      <c r="I122"/>
      <c r="J122"/>
    </row>
    <row r="123" spans="1:10" x14ac:dyDescent="0.2">
      <c r="A123"/>
      <c r="B123"/>
      <c r="C123"/>
      <c r="D123"/>
      <c r="E123"/>
      <c r="F123"/>
      <c r="G123"/>
      <c r="H123"/>
      <c r="I123"/>
      <c r="J123"/>
    </row>
    <row r="124" spans="1:10" x14ac:dyDescent="0.2">
      <c r="A124"/>
      <c r="B124"/>
      <c r="C124"/>
      <c r="D124"/>
      <c r="E124"/>
      <c r="F124"/>
      <c r="G124"/>
      <c r="H124"/>
      <c r="I124"/>
      <c r="J124"/>
    </row>
    <row r="125" spans="1:10" x14ac:dyDescent="0.2">
      <c r="A125"/>
      <c r="B125"/>
      <c r="C125"/>
      <c r="D125"/>
      <c r="E125"/>
      <c r="F125"/>
      <c r="G125"/>
      <c r="H125"/>
      <c r="I125"/>
      <c r="J125"/>
    </row>
    <row r="126" spans="1:10" x14ac:dyDescent="0.2">
      <c r="A126"/>
      <c r="B126"/>
      <c r="C126"/>
      <c r="D126"/>
      <c r="E126"/>
      <c r="F126"/>
      <c r="G126"/>
      <c r="H126"/>
      <c r="I126"/>
      <c r="J126"/>
    </row>
    <row r="127" spans="1:10" x14ac:dyDescent="0.2">
      <c r="A127"/>
      <c r="B127"/>
      <c r="C127"/>
      <c r="D127"/>
      <c r="E127"/>
      <c r="F127"/>
      <c r="G127"/>
      <c r="H127"/>
      <c r="I127"/>
      <c r="J127"/>
    </row>
    <row r="128" spans="1:10" x14ac:dyDescent="0.2">
      <c r="A128"/>
      <c r="B128"/>
      <c r="C128"/>
      <c r="D128"/>
      <c r="E128"/>
      <c r="F128"/>
      <c r="G128"/>
      <c r="H128"/>
      <c r="I128"/>
      <c r="J128"/>
    </row>
    <row r="129" spans="1:10" x14ac:dyDescent="0.2">
      <c r="A129"/>
      <c r="B129"/>
      <c r="C129"/>
      <c r="D129"/>
      <c r="E129"/>
      <c r="F129"/>
      <c r="G129"/>
      <c r="H129"/>
      <c r="I129"/>
      <c r="J129"/>
    </row>
    <row r="130" spans="1:10" x14ac:dyDescent="0.2">
      <c r="A130"/>
      <c r="B130"/>
      <c r="C130"/>
      <c r="D130"/>
      <c r="E130"/>
      <c r="F130"/>
      <c r="G130"/>
      <c r="H130"/>
      <c r="I130"/>
      <c r="J130"/>
    </row>
    <row r="131" spans="1:10" x14ac:dyDescent="0.2">
      <c r="A131"/>
      <c r="B131"/>
      <c r="C131"/>
      <c r="D131"/>
      <c r="E131"/>
      <c r="F131"/>
      <c r="G131"/>
      <c r="H131"/>
      <c r="I131"/>
      <c r="J131"/>
    </row>
    <row r="132" spans="1:10" x14ac:dyDescent="0.2">
      <c r="A132"/>
      <c r="B132"/>
      <c r="C132"/>
      <c r="D132"/>
      <c r="E132"/>
      <c r="F132"/>
      <c r="G132"/>
      <c r="H132"/>
      <c r="I132"/>
      <c r="J132"/>
    </row>
    <row r="133" spans="1:10" x14ac:dyDescent="0.2">
      <c r="A133"/>
      <c r="B133"/>
      <c r="C133"/>
      <c r="D133"/>
      <c r="E133"/>
      <c r="F133"/>
      <c r="G133"/>
      <c r="H133"/>
      <c r="I133"/>
      <c r="J133"/>
    </row>
    <row r="134" spans="1:10" x14ac:dyDescent="0.2">
      <c r="A134"/>
      <c r="B134"/>
      <c r="C134"/>
      <c r="D134"/>
      <c r="E134"/>
      <c r="F134"/>
      <c r="G134"/>
      <c r="H134"/>
      <c r="I134"/>
      <c r="J134"/>
    </row>
    <row r="135" spans="1:10" x14ac:dyDescent="0.2">
      <c r="A135"/>
      <c r="B135"/>
      <c r="C135"/>
      <c r="D135"/>
      <c r="E135"/>
      <c r="F135"/>
      <c r="G135"/>
      <c r="H135"/>
      <c r="I135"/>
      <c r="J135"/>
    </row>
    <row r="136" spans="1:10" x14ac:dyDescent="0.2">
      <c r="A136"/>
      <c r="B136"/>
      <c r="C136"/>
      <c r="D136"/>
      <c r="E136"/>
      <c r="F136"/>
      <c r="G136"/>
      <c r="H136"/>
      <c r="I136"/>
      <c r="J136"/>
    </row>
    <row r="137" spans="1:10" x14ac:dyDescent="0.2">
      <c r="A137"/>
      <c r="B137"/>
      <c r="C137"/>
      <c r="D137"/>
      <c r="E137"/>
      <c r="F137"/>
      <c r="G137"/>
      <c r="H137"/>
      <c r="I137"/>
      <c r="J137"/>
    </row>
    <row r="138" spans="1:10" x14ac:dyDescent="0.2">
      <c r="A138"/>
      <c r="B138"/>
      <c r="C138"/>
      <c r="D138"/>
      <c r="E138"/>
      <c r="F138"/>
      <c r="G138"/>
      <c r="H138"/>
      <c r="I138"/>
      <c r="J138"/>
    </row>
    <row r="139" spans="1:10" x14ac:dyDescent="0.2">
      <c r="A139"/>
      <c r="B139"/>
      <c r="C139"/>
      <c r="D139"/>
      <c r="E139"/>
      <c r="F139"/>
      <c r="G139"/>
      <c r="H139"/>
      <c r="I139"/>
      <c r="J139"/>
    </row>
    <row r="140" spans="1:10" x14ac:dyDescent="0.2">
      <c r="A140"/>
      <c r="B140"/>
      <c r="C140"/>
      <c r="D140"/>
      <c r="E140"/>
      <c r="F140"/>
      <c r="G140"/>
      <c r="H140"/>
      <c r="I140"/>
      <c r="J140"/>
    </row>
    <row r="141" spans="1:10" x14ac:dyDescent="0.2">
      <c r="A141"/>
      <c r="B141"/>
      <c r="C141"/>
      <c r="D141"/>
      <c r="E141"/>
      <c r="F141"/>
      <c r="G141"/>
      <c r="H141"/>
      <c r="I141"/>
      <c r="J141"/>
    </row>
    <row r="142" spans="1:10" x14ac:dyDescent="0.2">
      <c r="A142"/>
      <c r="B142"/>
      <c r="C142"/>
      <c r="D142"/>
      <c r="E142"/>
      <c r="F142"/>
      <c r="G142"/>
      <c r="H142"/>
      <c r="I142"/>
      <c r="J142"/>
    </row>
    <row r="143" spans="1:10" x14ac:dyDescent="0.2">
      <c r="A143"/>
      <c r="B143"/>
      <c r="C143"/>
      <c r="D143"/>
      <c r="E143"/>
      <c r="F143"/>
      <c r="G143"/>
      <c r="H143"/>
      <c r="I143"/>
      <c r="J143"/>
    </row>
    <row r="144" spans="1:10" x14ac:dyDescent="0.2">
      <c r="A144"/>
      <c r="B144"/>
      <c r="C144"/>
      <c r="D144"/>
      <c r="E144"/>
      <c r="F144"/>
      <c r="G144"/>
      <c r="H144"/>
      <c r="I144"/>
      <c r="J144"/>
    </row>
    <row r="145" spans="1:10" x14ac:dyDescent="0.2">
      <c r="A145"/>
      <c r="B145"/>
      <c r="C145"/>
      <c r="D145"/>
      <c r="E145"/>
      <c r="F145"/>
      <c r="G145"/>
      <c r="H145"/>
      <c r="I145"/>
      <c r="J145"/>
    </row>
    <row r="146" spans="1:10" x14ac:dyDescent="0.2">
      <c r="A146"/>
      <c r="B146"/>
      <c r="C146"/>
      <c r="D146"/>
      <c r="E146"/>
      <c r="F146"/>
      <c r="G146"/>
      <c r="H146"/>
      <c r="I146"/>
      <c r="J146"/>
    </row>
    <row r="147" spans="1:10" x14ac:dyDescent="0.2">
      <c r="A147"/>
      <c r="B147"/>
      <c r="C147"/>
      <c r="D147"/>
      <c r="E147"/>
      <c r="F147"/>
      <c r="G147"/>
      <c r="H147"/>
      <c r="I147"/>
      <c r="J147"/>
    </row>
    <row r="148" spans="1:10" x14ac:dyDescent="0.2">
      <c r="A148"/>
      <c r="B148"/>
      <c r="C148"/>
      <c r="D148"/>
      <c r="E148"/>
      <c r="F148"/>
      <c r="G148"/>
      <c r="H148"/>
      <c r="I148"/>
      <c r="J148"/>
    </row>
    <row r="149" spans="1:10" x14ac:dyDescent="0.2">
      <c r="A149"/>
      <c r="B149"/>
      <c r="C149"/>
      <c r="D149"/>
      <c r="E149"/>
      <c r="F149"/>
      <c r="G149"/>
      <c r="H149"/>
      <c r="I149"/>
      <c r="J149"/>
    </row>
    <row r="150" spans="1:10" x14ac:dyDescent="0.2">
      <c r="A150"/>
      <c r="B150"/>
      <c r="C150"/>
      <c r="D150"/>
      <c r="E150"/>
      <c r="F150"/>
      <c r="G150"/>
      <c r="H150"/>
      <c r="I150"/>
      <c r="J150"/>
    </row>
    <row r="151" spans="1:10" x14ac:dyDescent="0.2">
      <c r="A151"/>
      <c r="B151"/>
      <c r="C151"/>
      <c r="D151"/>
      <c r="E151"/>
      <c r="F151"/>
      <c r="G151"/>
      <c r="H151"/>
      <c r="I151"/>
      <c r="J151"/>
    </row>
    <row r="152" spans="1:10" x14ac:dyDescent="0.2">
      <c r="A152"/>
      <c r="B152"/>
      <c r="C152"/>
      <c r="D152"/>
      <c r="E152"/>
      <c r="F152"/>
      <c r="G152"/>
      <c r="H152"/>
      <c r="I152"/>
      <c r="J152"/>
    </row>
    <row r="153" spans="1:10" x14ac:dyDescent="0.2">
      <c r="A153"/>
      <c r="B153"/>
      <c r="C153"/>
      <c r="D153"/>
      <c r="E153"/>
      <c r="F153"/>
      <c r="G153"/>
      <c r="H153"/>
      <c r="I153"/>
      <c r="J153"/>
    </row>
    <row r="154" spans="1:10" x14ac:dyDescent="0.2">
      <c r="A154"/>
      <c r="B154"/>
      <c r="C154"/>
      <c r="D154"/>
      <c r="E154"/>
      <c r="F154"/>
      <c r="G154"/>
      <c r="H154"/>
      <c r="I154"/>
      <c r="J154"/>
    </row>
    <row r="155" spans="1:10" x14ac:dyDescent="0.2">
      <c r="A155"/>
      <c r="B155"/>
      <c r="C155"/>
      <c r="D155"/>
      <c r="E155"/>
      <c r="F155"/>
      <c r="G155"/>
      <c r="H155"/>
      <c r="I155"/>
      <c r="J155"/>
    </row>
    <row r="156" spans="1:10" x14ac:dyDescent="0.2">
      <c r="A156"/>
      <c r="B156"/>
      <c r="C156"/>
      <c r="D156"/>
      <c r="E156"/>
      <c r="F156"/>
      <c r="G156"/>
      <c r="H156"/>
      <c r="I156"/>
      <c r="J156"/>
    </row>
    <row r="157" spans="1:10" x14ac:dyDescent="0.2">
      <c r="A157"/>
      <c r="B157"/>
      <c r="C157"/>
      <c r="D157"/>
      <c r="E157"/>
      <c r="F157"/>
      <c r="G157"/>
      <c r="H157"/>
      <c r="I157"/>
      <c r="J157"/>
    </row>
    <row r="158" spans="1:10" x14ac:dyDescent="0.2">
      <c r="A158"/>
      <c r="B158"/>
      <c r="C158"/>
      <c r="D158"/>
      <c r="E158"/>
      <c r="F158"/>
      <c r="G158"/>
      <c r="H158"/>
      <c r="I158"/>
      <c r="J158"/>
    </row>
    <row r="159" spans="1:10" x14ac:dyDescent="0.2">
      <c r="A159"/>
      <c r="B159"/>
      <c r="C159"/>
      <c r="D159"/>
      <c r="E159"/>
      <c r="F159"/>
      <c r="G159"/>
      <c r="H159"/>
      <c r="I159"/>
      <c r="J159"/>
    </row>
    <row r="160" spans="1:10" x14ac:dyDescent="0.2">
      <c r="A160"/>
      <c r="B160"/>
      <c r="C160"/>
      <c r="D160"/>
      <c r="E160"/>
      <c r="F160"/>
      <c r="G160"/>
      <c r="H160"/>
      <c r="I160"/>
      <c r="J160"/>
    </row>
    <row r="161" spans="1:10" x14ac:dyDescent="0.2">
      <c r="A161"/>
      <c r="B161"/>
      <c r="C161"/>
      <c r="D161"/>
      <c r="E161"/>
      <c r="F161"/>
      <c r="G161"/>
      <c r="H161"/>
      <c r="I161"/>
      <c r="J161"/>
    </row>
    <row r="162" spans="1:10" x14ac:dyDescent="0.2">
      <c r="A162"/>
      <c r="B162"/>
      <c r="C162"/>
      <c r="D162"/>
      <c r="E162"/>
      <c r="F162"/>
      <c r="G162"/>
      <c r="H162"/>
      <c r="I162"/>
      <c r="J162"/>
    </row>
    <row r="163" spans="1:10" x14ac:dyDescent="0.2">
      <c r="A163"/>
      <c r="B163"/>
      <c r="C163"/>
      <c r="D163"/>
      <c r="E163"/>
      <c r="F163"/>
      <c r="G163"/>
      <c r="H163"/>
      <c r="I163"/>
      <c r="J163"/>
    </row>
    <row r="164" spans="1:10" x14ac:dyDescent="0.2">
      <c r="A164"/>
      <c r="B164"/>
      <c r="C164"/>
      <c r="D164"/>
      <c r="E164"/>
      <c r="F164"/>
      <c r="G164"/>
      <c r="H164"/>
      <c r="I164"/>
      <c r="J164"/>
    </row>
    <row r="165" spans="1:10" x14ac:dyDescent="0.2">
      <c r="A165"/>
      <c r="B165"/>
      <c r="C165"/>
      <c r="D165"/>
      <c r="E165"/>
      <c r="F165"/>
      <c r="G165"/>
      <c r="H165"/>
      <c r="I165"/>
      <c r="J165"/>
    </row>
    <row r="166" spans="1:10" x14ac:dyDescent="0.2">
      <c r="A166"/>
      <c r="B166"/>
      <c r="C166"/>
      <c r="D166"/>
      <c r="E166"/>
      <c r="F166"/>
      <c r="G166"/>
      <c r="H166"/>
      <c r="I166"/>
      <c r="J166"/>
    </row>
    <row r="167" spans="1:10" x14ac:dyDescent="0.2">
      <c r="A167"/>
      <c r="B167"/>
      <c r="C167"/>
      <c r="D167"/>
      <c r="E167"/>
      <c r="F167"/>
      <c r="G167"/>
      <c r="H167"/>
      <c r="I167"/>
      <c r="J167"/>
    </row>
    <row r="168" spans="1:10" x14ac:dyDescent="0.2">
      <c r="A168"/>
      <c r="B168"/>
      <c r="C168"/>
      <c r="D168"/>
      <c r="E168"/>
      <c r="F168"/>
      <c r="G168"/>
      <c r="H168"/>
      <c r="I168"/>
      <c r="J168"/>
    </row>
    <row r="169" spans="1:10" x14ac:dyDescent="0.2">
      <c r="A169"/>
      <c r="B169"/>
      <c r="C169"/>
      <c r="D169"/>
      <c r="E169"/>
      <c r="F169"/>
      <c r="G169"/>
      <c r="H169"/>
      <c r="I169"/>
      <c r="J169"/>
    </row>
    <row r="170" spans="1:10" x14ac:dyDescent="0.2">
      <c r="A170"/>
      <c r="B170"/>
      <c r="C170"/>
      <c r="D170"/>
      <c r="E170"/>
      <c r="F170"/>
      <c r="G170"/>
      <c r="H170"/>
      <c r="I170"/>
      <c r="J170"/>
    </row>
    <row r="171" spans="1:10" x14ac:dyDescent="0.2">
      <c r="A171"/>
      <c r="B171"/>
      <c r="C171"/>
      <c r="D171"/>
      <c r="E171"/>
      <c r="F171"/>
      <c r="G171"/>
      <c r="H171"/>
      <c r="I171"/>
      <c r="J171"/>
    </row>
    <row r="172" spans="1:10" x14ac:dyDescent="0.2">
      <c r="A172"/>
      <c r="B172"/>
      <c r="C172"/>
      <c r="D172"/>
      <c r="E172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  <row r="188" spans="1:10" x14ac:dyDescent="0.2">
      <c r="A188"/>
      <c r="B188"/>
      <c r="C188"/>
      <c r="D188"/>
      <c r="E188"/>
      <c r="F188"/>
      <c r="G188"/>
      <c r="H188"/>
      <c r="I188"/>
      <c r="J188"/>
    </row>
    <row r="189" spans="1:10" x14ac:dyDescent="0.2">
      <c r="A189"/>
      <c r="B189"/>
      <c r="C189"/>
      <c r="D189"/>
      <c r="E189"/>
      <c r="F189"/>
      <c r="G189"/>
      <c r="H189"/>
      <c r="I189"/>
      <c r="J189"/>
    </row>
    <row r="190" spans="1:10" x14ac:dyDescent="0.2">
      <c r="A190"/>
      <c r="B190"/>
      <c r="C190"/>
      <c r="D190"/>
      <c r="E190"/>
      <c r="F190"/>
      <c r="G190"/>
      <c r="H190"/>
      <c r="I190"/>
      <c r="J190"/>
    </row>
    <row r="191" spans="1:10" x14ac:dyDescent="0.2">
      <c r="A191"/>
      <c r="B191"/>
      <c r="C191"/>
      <c r="D191"/>
      <c r="E191"/>
      <c r="F191"/>
      <c r="G191"/>
      <c r="H191"/>
      <c r="I191"/>
      <c r="J191"/>
    </row>
    <row r="192" spans="1:10" x14ac:dyDescent="0.2">
      <c r="A192"/>
      <c r="B192"/>
      <c r="C192"/>
      <c r="D192"/>
      <c r="E192"/>
      <c r="F192"/>
      <c r="G192"/>
      <c r="H192"/>
      <c r="I192"/>
      <c r="J192"/>
    </row>
    <row r="193" spans="1:10" x14ac:dyDescent="0.2">
      <c r="A193"/>
      <c r="B193"/>
      <c r="C193"/>
      <c r="D193"/>
      <c r="E193"/>
      <c r="F193"/>
      <c r="G193"/>
      <c r="H193"/>
      <c r="I193"/>
      <c r="J193"/>
    </row>
    <row r="194" spans="1:10" x14ac:dyDescent="0.2">
      <c r="A194"/>
      <c r="B194"/>
      <c r="C194"/>
      <c r="D194"/>
      <c r="E194"/>
      <c r="F194"/>
      <c r="G194"/>
      <c r="H194"/>
      <c r="I194"/>
      <c r="J194"/>
    </row>
    <row r="195" spans="1:10" x14ac:dyDescent="0.2">
      <c r="A195"/>
      <c r="B195"/>
      <c r="C195"/>
      <c r="D195"/>
      <c r="E195"/>
      <c r="F195"/>
      <c r="G195"/>
      <c r="H195"/>
      <c r="I195"/>
      <c r="J195"/>
    </row>
    <row r="196" spans="1:10" x14ac:dyDescent="0.2">
      <c r="A196"/>
      <c r="B196"/>
      <c r="C196"/>
      <c r="D196"/>
      <c r="E196"/>
      <c r="F196"/>
      <c r="G196"/>
      <c r="H196"/>
      <c r="I196"/>
      <c r="J196"/>
    </row>
    <row r="197" spans="1:10" x14ac:dyDescent="0.2">
      <c r="A197"/>
      <c r="B197"/>
      <c r="C197"/>
      <c r="D197"/>
      <c r="E197"/>
      <c r="F197"/>
      <c r="G197"/>
      <c r="H197"/>
      <c r="I197"/>
      <c r="J197"/>
    </row>
    <row r="198" spans="1:10" x14ac:dyDescent="0.2">
      <c r="A198"/>
      <c r="B198"/>
      <c r="C198"/>
      <c r="D198"/>
      <c r="E198"/>
      <c r="F198"/>
      <c r="G198"/>
      <c r="H198"/>
      <c r="I198"/>
      <c r="J198"/>
    </row>
    <row r="199" spans="1:10" x14ac:dyDescent="0.2">
      <c r="A199"/>
      <c r="B199"/>
      <c r="C199"/>
      <c r="D199"/>
      <c r="E199"/>
      <c r="F199"/>
      <c r="G199"/>
      <c r="H199"/>
      <c r="I199"/>
      <c r="J199"/>
    </row>
    <row r="200" spans="1:10" x14ac:dyDescent="0.2">
      <c r="A200"/>
      <c r="B200"/>
      <c r="C200"/>
      <c r="D200"/>
      <c r="E200"/>
      <c r="F200"/>
      <c r="G200"/>
      <c r="H200"/>
      <c r="I200"/>
      <c r="J200"/>
    </row>
    <row r="201" spans="1:10" x14ac:dyDescent="0.2">
      <c r="A201"/>
      <c r="B201"/>
      <c r="C201"/>
      <c r="D201"/>
      <c r="E201"/>
      <c r="F201"/>
      <c r="G201"/>
      <c r="H201"/>
      <c r="I201"/>
      <c r="J201"/>
    </row>
    <row r="202" spans="1:10" x14ac:dyDescent="0.2">
      <c r="A202"/>
      <c r="B202"/>
      <c r="C202"/>
      <c r="D202"/>
      <c r="E202"/>
      <c r="F202"/>
      <c r="G202"/>
      <c r="H202"/>
      <c r="I202"/>
      <c r="J202"/>
    </row>
    <row r="203" spans="1:10" x14ac:dyDescent="0.2">
      <c r="A203"/>
      <c r="B203"/>
      <c r="C203"/>
      <c r="D203"/>
      <c r="E203"/>
      <c r="F203"/>
      <c r="G203"/>
      <c r="H203"/>
      <c r="I203"/>
      <c r="J203"/>
    </row>
    <row r="204" spans="1:10" x14ac:dyDescent="0.2">
      <c r="A204"/>
      <c r="B204"/>
      <c r="C204"/>
      <c r="D204"/>
      <c r="E204"/>
      <c r="F204"/>
      <c r="G204"/>
      <c r="H204"/>
      <c r="I204"/>
      <c r="J204"/>
    </row>
    <row r="205" spans="1:10" x14ac:dyDescent="0.2">
      <c r="A205"/>
      <c r="B205"/>
      <c r="C205"/>
      <c r="D205"/>
      <c r="E205"/>
      <c r="F205"/>
      <c r="G205"/>
      <c r="H205"/>
      <c r="I205"/>
      <c r="J205"/>
    </row>
    <row r="206" spans="1:10" x14ac:dyDescent="0.2">
      <c r="H206" s="417"/>
      <c r="I206" s="418"/>
      <c r="J206" s="417"/>
    </row>
    <row r="207" spans="1:10" x14ac:dyDescent="0.2">
      <c r="H207" s="417"/>
      <c r="I207" s="418"/>
      <c r="J207" s="417"/>
    </row>
    <row r="208" spans="1:10" x14ac:dyDescent="0.2">
      <c r="H208" s="417"/>
      <c r="I208" s="418"/>
      <c r="J208" s="417"/>
    </row>
    <row r="209" spans="8:10" x14ac:dyDescent="0.2">
      <c r="H209" s="417"/>
      <c r="I209" s="418"/>
      <c r="J209" s="417"/>
    </row>
    <row r="210" spans="8:10" x14ac:dyDescent="0.2">
      <c r="H210" s="417"/>
      <c r="I210" s="418"/>
      <c r="J210" s="417"/>
    </row>
    <row r="211" spans="8:10" x14ac:dyDescent="0.2">
      <c r="H211" s="417"/>
      <c r="I211" s="418"/>
      <c r="J211" s="417"/>
    </row>
    <row r="212" spans="8:10" x14ac:dyDescent="0.2">
      <c r="H212" s="417"/>
      <c r="I212" s="418"/>
      <c r="J212" s="417"/>
    </row>
    <row r="213" spans="8:10" x14ac:dyDescent="0.2">
      <c r="H213" s="417"/>
      <c r="I213" s="418"/>
      <c r="J213" s="417"/>
    </row>
    <row r="214" spans="8:10" x14ac:dyDescent="0.2">
      <c r="H214" s="417"/>
      <c r="I214" s="418"/>
      <c r="J214" s="417"/>
    </row>
    <row r="215" spans="8:10" x14ac:dyDescent="0.2">
      <c r="H215" s="417"/>
      <c r="I215" s="418"/>
      <c r="J215" s="417"/>
    </row>
    <row r="216" spans="8:10" x14ac:dyDescent="0.2">
      <c r="H216" s="417"/>
      <c r="I216" s="418"/>
      <c r="J216" s="417"/>
    </row>
    <row r="217" spans="8:10" x14ac:dyDescent="0.2">
      <c r="H217" s="417"/>
      <c r="I217" s="418"/>
      <c r="J217" s="417"/>
    </row>
    <row r="218" spans="8:10" x14ac:dyDescent="0.2">
      <c r="H218" s="417"/>
      <c r="I218" s="418"/>
      <c r="J218" s="417"/>
    </row>
    <row r="219" spans="8:10" x14ac:dyDescent="0.2">
      <c r="H219" s="417"/>
      <c r="I219" s="418"/>
      <c r="J219" s="41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340</v>
      </c>
      <c r="B1" s="40"/>
      <c r="C1" s="254"/>
      <c r="D1" s="254"/>
      <c r="E1" s="254"/>
      <c r="F1" s="254"/>
      <c r="G1" s="254"/>
      <c r="I1" s="36" t="s">
        <v>341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551312</v>
      </c>
      <c r="C10" s="8">
        <v>521975</v>
      </c>
      <c r="D10" s="22">
        <v>571907</v>
      </c>
      <c r="E10" s="23">
        <v>566634</v>
      </c>
      <c r="F10" s="22">
        <v>574160</v>
      </c>
      <c r="G10" s="23">
        <v>572093</v>
      </c>
      <c r="H10" s="22">
        <v>601220</v>
      </c>
      <c r="I10" s="380">
        <v>619022</v>
      </c>
      <c r="J10" s="7">
        <v>17802</v>
      </c>
    </row>
    <row r="11" spans="1:10" s="227" customFormat="1" x14ac:dyDescent="0.2">
      <c r="A11" s="231" t="s">
        <v>17</v>
      </c>
      <c r="B11" s="247">
        <v>28200</v>
      </c>
      <c r="C11" s="235">
        <v>18560</v>
      </c>
      <c r="D11" s="247">
        <v>27120</v>
      </c>
      <c r="E11" s="248">
        <v>23220</v>
      </c>
      <c r="F11" s="247">
        <v>27120</v>
      </c>
      <c r="G11" s="248">
        <v>26970</v>
      </c>
      <c r="H11" s="247">
        <v>27120</v>
      </c>
      <c r="I11" s="358">
        <v>27120</v>
      </c>
      <c r="J11" s="235">
        <v>0</v>
      </c>
    </row>
    <row r="12" spans="1:10" s="1" customFormat="1" x14ac:dyDescent="0.2">
      <c r="A12" s="43" t="s">
        <v>177</v>
      </c>
      <c r="B12" s="262">
        <v>0</v>
      </c>
      <c r="C12" s="47">
        <v>0</v>
      </c>
      <c r="D12" s="262">
        <v>0</v>
      </c>
      <c r="E12" s="48">
        <v>0</v>
      </c>
      <c r="F12" s="262">
        <v>0</v>
      </c>
      <c r="G12" s="263">
        <v>-2220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5" t="s">
        <v>4</v>
      </c>
      <c r="B13" s="249">
        <v>579512</v>
      </c>
      <c r="C13" s="10">
        <v>540535</v>
      </c>
      <c r="D13" s="249">
        <v>599027</v>
      </c>
      <c r="E13" s="26">
        <v>589854</v>
      </c>
      <c r="F13" s="249">
        <v>601280</v>
      </c>
      <c r="G13" s="250">
        <v>596843</v>
      </c>
      <c r="H13" s="64">
        <v>628340</v>
      </c>
      <c r="I13" s="373">
        <v>646142</v>
      </c>
      <c r="J13" s="269">
        <v>17802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153" t="s">
        <v>85</v>
      </c>
      <c r="B17" s="262">
        <v>9120</v>
      </c>
      <c r="C17" s="47">
        <v>3001</v>
      </c>
      <c r="D17" s="262">
        <v>3648</v>
      </c>
      <c r="E17" s="48">
        <v>2296</v>
      </c>
      <c r="F17" s="262">
        <v>4560</v>
      </c>
      <c r="G17" s="263">
        <v>4563</v>
      </c>
      <c r="H17" s="247">
        <v>4560</v>
      </c>
      <c r="I17" s="358">
        <v>4560</v>
      </c>
      <c r="J17" s="235">
        <v>0</v>
      </c>
    </row>
    <row r="18" spans="1:10" s="1" customFormat="1" x14ac:dyDescent="0.2">
      <c r="A18" s="5" t="s">
        <v>4</v>
      </c>
      <c r="B18" s="249">
        <v>9120</v>
      </c>
      <c r="C18" s="10">
        <v>3001</v>
      </c>
      <c r="D18" s="249">
        <v>3648</v>
      </c>
      <c r="E18" s="26">
        <v>2296</v>
      </c>
      <c r="F18" s="249">
        <v>4560</v>
      </c>
      <c r="G18" s="250">
        <v>4563</v>
      </c>
      <c r="H18" s="64">
        <v>4560</v>
      </c>
      <c r="I18" s="373">
        <v>4560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316" t="s">
        <v>537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11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3" t="s">
        <v>13</v>
      </c>
      <c r="B22" s="262">
        <v>1000</v>
      </c>
      <c r="C22" s="47">
        <v>69</v>
      </c>
      <c r="D22" s="262">
        <v>1000</v>
      </c>
      <c r="E22" s="48">
        <v>0</v>
      </c>
      <c r="F22" s="262">
        <v>0</v>
      </c>
      <c r="G22" s="263">
        <v>0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5" t="s">
        <v>4</v>
      </c>
      <c r="B23" s="249">
        <v>1000</v>
      </c>
      <c r="C23" s="10">
        <v>69</v>
      </c>
      <c r="D23" s="249">
        <v>1000</v>
      </c>
      <c r="E23" s="26">
        <v>0</v>
      </c>
      <c r="F23" s="249">
        <v>0</v>
      </c>
      <c r="G23" s="250">
        <v>0</v>
      </c>
      <c r="H23" s="64">
        <v>0</v>
      </c>
      <c r="I23" s="373">
        <v>0</v>
      </c>
      <c r="J23" s="269">
        <v>0</v>
      </c>
    </row>
    <row r="24" spans="1:10" s="1" customFormat="1" x14ac:dyDescent="0.2">
      <c r="A24" s="3"/>
      <c r="B24" s="247"/>
      <c r="C24" s="11"/>
      <c r="D24" s="247"/>
      <c r="E24" s="25"/>
      <c r="F24" s="241"/>
      <c r="G24" s="248"/>
      <c r="H24" s="241"/>
      <c r="I24" s="355"/>
      <c r="J24" s="228"/>
    </row>
    <row r="25" spans="1:10" s="1" customFormat="1" x14ac:dyDescent="0.2">
      <c r="A25" s="320" t="s">
        <v>528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5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43" t="s">
        <v>34</v>
      </c>
      <c r="B27" s="262">
        <v>9620</v>
      </c>
      <c r="C27" s="47">
        <v>7145</v>
      </c>
      <c r="D27" s="262">
        <v>7620</v>
      </c>
      <c r="E27" s="48">
        <v>4607</v>
      </c>
      <c r="F27" s="262">
        <v>7620</v>
      </c>
      <c r="G27" s="263">
        <v>5330</v>
      </c>
      <c r="H27" s="247">
        <v>7620</v>
      </c>
      <c r="I27" s="358">
        <v>7620</v>
      </c>
      <c r="J27" s="235">
        <v>0</v>
      </c>
    </row>
    <row r="28" spans="1:10" s="1" customFormat="1" x14ac:dyDescent="0.2">
      <c r="A28" s="5" t="s">
        <v>4</v>
      </c>
      <c r="B28" s="249">
        <v>9620</v>
      </c>
      <c r="C28" s="10">
        <v>7145</v>
      </c>
      <c r="D28" s="249">
        <v>7620</v>
      </c>
      <c r="E28" s="26">
        <v>4607</v>
      </c>
      <c r="F28" s="249">
        <v>7620</v>
      </c>
      <c r="G28" s="250">
        <v>5330</v>
      </c>
      <c r="H28" s="64">
        <v>7620</v>
      </c>
      <c r="I28" s="373">
        <v>7620</v>
      </c>
      <c r="J28" s="269">
        <v>0</v>
      </c>
    </row>
    <row r="29" spans="1:10" s="1" customFormat="1" ht="13.5" thickBot="1" x14ac:dyDescent="0.25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ht="13.5" thickBot="1" x14ac:dyDescent="0.25">
      <c r="A30" s="49" t="s">
        <v>342</v>
      </c>
      <c r="B30" s="266">
        <v>599252</v>
      </c>
      <c r="C30" s="50">
        <v>550750</v>
      </c>
      <c r="D30" s="266">
        <v>611295</v>
      </c>
      <c r="E30" s="51">
        <v>596757</v>
      </c>
      <c r="F30" s="291">
        <v>613460</v>
      </c>
      <c r="G30" s="267">
        <v>606736</v>
      </c>
      <c r="H30" s="291">
        <v>640520</v>
      </c>
      <c r="I30" s="453">
        <v>658322</v>
      </c>
      <c r="J30" s="285">
        <v>17802</v>
      </c>
    </row>
    <row r="31" spans="1:10" x14ac:dyDescent="0.2">
      <c r="H31" s="333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581</v>
      </c>
      <c r="B1" s="40"/>
      <c r="C1" s="254"/>
      <c r="D1" s="254"/>
      <c r="E1" s="254"/>
      <c r="F1" s="254"/>
      <c r="G1" s="254"/>
      <c r="I1" s="36" t="s">
        <v>343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76503</v>
      </c>
      <c r="C10" s="8">
        <v>75478</v>
      </c>
      <c r="D10" s="251">
        <v>79532</v>
      </c>
      <c r="E10" s="34">
        <v>77555</v>
      </c>
      <c r="F10" s="251">
        <v>78782</v>
      </c>
      <c r="G10" s="252">
        <v>78784</v>
      </c>
      <c r="H10" s="251">
        <v>79570</v>
      </c>
      <c r="I10" s="356">
        <v>63000</v>
      </c>
      <c r="J10" s="232">
        <v>-16570</v>
      </c>
    </row>
    <row r="11" spans="1:10" s="227" customFormat="1" x14ac:dyDescent="0.2">
      <c r="A11" s="231" t="s">
        <v>28</v>
      </c>
      <c r="B11" s="247">
        <v>924925</v>
      </c>
      <c r="C11" s="235">
        <v>965213</v>
      </c>
      <c r="D11" s="247">
        <v>924925</v>
      </c>
      <c r="E11" s="248">
        <v>905058</v>
      </c>
      <c r="F11" s="247">
        <v>955345</v>
      </c>
      <c r="G11" s="248">
        <v>1034654</v>
      </c>
      <c r="H11" s="247">
        <v>955345</v>
      </c>
      <c r="I11" s="358">
        <v>1475197</v>
      </c>
      <c r="J11" s="235">
        <v>519852</v>
      </c>
    </row>
    <row r="12" spans="1:10" s="227" customFormat="1" x14ac:dyDescent="0.2">
      <c r="A12" s="231" t="s">
        <v>16</v>
      </c>
      <c r="B12" s="247">
        <v>0</v>
      </c>
      <c r="C12" s="235">
        <v>0</v>
      </c>
      <c r="D12" s="247">
        <v>0</v>
      </c>
      <c r="E12" s="248">
        <v>0</v>
      </c>
      <c r="F12" s="247">
        <v>0</v>
      </c>
      <c r="G12" s="248">
        <v>1579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3" t="s">
        <v>17</v>
      </c>
      <c r="B13" s="262">
        <v>0</v>
      </c>
      <c r="C13" s="47">
        <v>0</v>
      </c>
      <c r="D13" s="262">
        <v>0</v>
      </c>
      <c r="E13" s="48">
        <v>0</v>
      </c>
      <c r="F13" s="262">
        <v>0</v>
      </c>
      <c r="G13" s="263">
        <v>-8264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5" t="s">
        <v>4</v>
      </c>
      <c r="B14" s="249">
        <v>1001428</v>
      </c>
      <c r="C14" s="10">
        <v>1040691</v>
      </c>
      <c r="D14" s="249">
        <v>1004457</v>
      </c>
      <c r="E14" s="26">
        <v>982613</v>
      </c>
      <c r="F14" s="249">
        <v>1034127</v>
      </c>
      <c r="G14" s="250">
        <v>1106753</v>
      </c>
      <c r="H14" s="64">
        <v>1034915</v>
      </c>
      <c r="I14" s="373">
        <v>1538197</v>
      </c>
      <c r="J14" s="269">
        <v>503282</v>
      </c>
    </row>
    <row r="15" spans="1:10" s="1" customFormat="1" x14ac:dyDescent="0.2">
      <c r="A15" s="5"/>
      <c r="B15" s="249"/>
      <c r="C15" s="10"/>
      <c r="D15" s="249"/>
      <c r="E15" s="26"/>
      <c r="F15" s="249"/>
      <c r="G15" s="250"/>
      <c r="H15" s="249"/>
      <c r="I15" s="353"/>
      <c r="J15" s="234"/>
    </row>
    <row r="16" spans="1:10" s="1" customFormat="1" x14ac:dyDescent="0.2">
      <c r="A16" s="316" t="s">
        <v>534</v>
      </c>
      <c r="B16" s="249"/>
      <c r="C16" s="10"/>
      <c r="D16" s="249"/>
      <c r="E16" s="26"/>
      <c r="F16" s="249"/>
      <c r="G16" s="250"/>
      <c r="H16" s="249"/>
      <c r="I16" s="353"/>
      <c r="J16" s="234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9</v>
      </c>
      <c r="B18" s="247">
        <v>21436</v>
      </c>
      <c r="C18" s="11">
        <v>9843</v>
      </c>
      <c r="D18" s="247">
        <v>21436</v>
      </c>
      <c r="E18" s="25">
        <v>14193</v>
      </c>
      <c r="F18" s="247">
        <v>18436</v>
      </c>
      <c r="G18" s="248">
        <v>3424</v>
      </c>
      <c r="H18" s="247">
        <v>13827</v>
      </c>
      <c r="I18" s="358">
        <v>40027</v>
      </c>
      <c r="J18" s="235">
        <v>26200</v>
      </c>
    </row>
    <row r="19" spans="1:10" s="1" customFormat="1" x14ac:dyDescent="0.2">
      <c r="A19" s="43" t="s">
        <v>538</v>
      </c>
      <c r="B19" s="262">
        <v>0</v>
      </c>
      <c r="C19" s="47">
        <v>0</v>
      </c>
      <c r="D19" s="262">
        <v>0</v>
      </c>
      <c r="E19" s="48">
        <v>0</v>
      </c>
      <c r="F19" s="262">
        <v>0</v>
      </c>
      <c r="G19" s="263">
        <v>0</v>
      </c>
      <c r="H19" s="247">
        <v>0</v>
      </c>
      <c r="I19" s="352">
        <v>800</v>
      </c>
      <c r="J19" s="261">
        <v>800</v>
      </c>
    </row>
    <row r="20" spans="1:10" s="1" customFormat="1" x14ac:dyDescent="0.2">
      <c r="A20" s="5" t="s">
        <v>4</v>
      </c>
      <c r="B20" s="249">
        <v>21436</v>
      </c>
      <c r="C20" s="10">
        <v>9843</v>
      </c>
      <c r="D20" s="249">
        <v>21436</v>
      </c>
      <c r="E20" s="26">
        <v>14193</v>
      </c>
      <c r="F20" s="249">
        <v>18436</v>
      </c>
      <c r="G20" s="250">
        <v>3424</v>
      </c>
      <c r="H20" s="64">
        <v>13827</v>
      </c>
      <c r="I20" s="353">
        <v>40827</v>
      </c>
      <c r="J20" s="234">
        <v>27000</v>
      </c>
    </row>
    <row r="21" spans="1:10" s="1" customFormat="1" x14ac:dyDescent="0.2">
      <c r="A21" s="5"/>
      <c r="B21" s="249"/>
      <c r="C21" s="10"/>
      <c r="D21" s="249"/>
      <c r="E21" s="26"/>
      <c r="F21" s="249"/>
      <c r="G21" s="250"/>
      <c r="H21" s="249"/>
      <c r="I21" s="353"/>
      <c r="J21" s="234"/>
    </row>
    <row r="22" spans="1:10" s="1" customFormat="1" x14ac:dyDescent="0.2">
      <c r="A22" s="316" t="s">
        <v>537</v>
      </c>
      <c r="B22" s="249"/>
      <c r="C22" s="10"/>
      <c r="D22" s="249"/>
      <c r="E22" s="26"/>
      <c r="F22" s="249"/>
      <c r="G22" s="250"/>
      <c r="H22" s="249"/>
      <c r="I22" s="353"/>
      <c r="J22" s="234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7</v>
      </c>
      <c r="B24" s="262">
        <v>5000</v>
      </c>
      <c r="C24" s="47">
        <v>9934</v>
      </c>
      <c r="D24" s="262">
        <v>5000</v>
      </c>
      <c r="E24" s="48">
        <v>13768</v>
      </c>
      <c r="F24" s="262">
        <v>7500</v>
      </c>
      <c r="G24" s="263">
        <v>7934</v>
      </c>
      <c r="H24" s="247">
        <v>7500</v>
      </c>
      <c r="I24" s="358">
        <v>7500</v>
      </c>
      <c r="J24" s="235">
        <v>0</v>
      </c>
    </row>
    <row r="25" spans="1:10" s="1" customFormat="1" x14ac:dyDescent="0.2">
      <c r="A25" s="5" t="s">
        <v>4</v>
      </c>
      <c r="B25" s="249">
        <v>5000</v>
      </c>
      <c r="C25" s="10">
        <v>9934</v>
      </c>
      <c r="D25" s="249">
        <v>5000</v>
      </c>
      <c r="E25" s="26">
        <v>13768</v>
      </c>
      <c r="F25" s="249">
        <v>7500</v>
      </c>
      <c r="G25" s="250">
        <v>7934</v>
      </c>
      <c r="H25" s="64">
        <v>7500</v>
      </c>
      <c r="I25" s="373">
        <v>7500</v>
      </c>
      <c r="J25" s="269">
        <v>0</v>
      </c>
    </row>
    <row r="26" spans="1:10" s="1" customFormat="1" ht="13.5" thickBot="1" x14ac:dyDescent="0.25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ht="13.5" thickBot="1" x14ac:dyDescent="0.25">
      <c r="A27" s="49" t="s">
        <v>344</v>
      </c>
      <c r="B27" s="266">
        <v>1027864</v>
      </c>
      <c r="C27" s="50">
        <v>1060468</v>
      </c>
      <c r="D27" s="266">
        <v>1030893</v>
      </c>
      <c r="E27" s="51">
        <v>1010574</v>
      </c>
      <c r="F27" s="291">
        <v>1060063</v>
      </c>
      <c r="G27" s="267">
        <v>1118111</v>
      </c>
      <c r="H27" s="291">
        <v>1056242</v>
      </c>
      <c r="I27" s="453">
        <v>1586524</v>
      </c>
      <c r="J27" s="285">
        <v>530282</v>
      </c>
    </row>
    <row r="28" spans="1:10" x14ac:dyDescent="0.2">
      <c r="H28" s="333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710937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582</v>
      </c>
      <c r="B1" s="40"/>
      <c r="C1" s="254"/>
      <c r="D1" s="254"/>
      <c r="E1" s="254"/>
      <c r="F1" s="254"/>
      <c r="G1" s="254"/>
      <c r="I1" s="36" t="s">
        <v>345</v>
      </c>
    </row>
    <row r="2" spans="1:10" s="1" customFormat="1" x14ac:dyDescent="0.2">
      <c r="A2" s="231"/>
      <c r="B2" s="2"/>
      <c r="C2" s="2"/>
      <c r="D2" s="2"/>
      <c r="E2" s="2"/>
      <c r="F2" s="35"/>
      <c r="G2" s="35"/>
    </row>
    <row r="3" spans="1:10" s="1" customFormat="1" x14ac:dyDescent="0.2">
      <c r="A3" s="256"/>
      <c r="B3" s="2"/>
      <c r="C3" s="308"/>
      <c r="D3" s="227"/>
      <c r="E3" s="308"/>
      <c r="F3" s="312"/>
      <c r="G3" s="35"/>
    </row>
    <row r="4" spans="1:10" s="227" customFormat="1" x14ac:dyDescent="0.2">
      <c r="A4" s="275"/>
      <c r="B4" s="277"/>
      <c r="C4" s="276"/>
      <c r="D4" s="277"/>
      <c r="E4" s="278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3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43" t="s">
        <v>17</v>
      </c>
      <c r="B10" s="52">
        <v>284400</v>
      </c>
      <c r="C10" s="45">
        <v>302123</v>
      </c>
      <c r="D10" s="258">
        <v>227520</v>
      </c>
      <c r="E10" s="44">
        <v>255630</v>
      </c>
      <c r="F10" s="258">
        <v>227520</v>
      </c>
      <c r="G10" s="257">
        <v>221362</v>
      </c>
      <c r="H10" s="258">
        <v>227520</v>
      </c>
      <c r="I10" s="454">
        <v>227520</v>
      </c>
      <c r="J10" s="260">
        <v>0</v>
      </c>
    </row>
    <row r="11" spans="1:10" s="1" customFormat="1" x14ac:dyDescent="0.2">
      <c r="A11" s="5" t="s">
        <v>4</v>
      </c>
      <c r="B11" s="249">
        <v>284400</v>
      </c>
      <c r="C11" s="10">
        <v>302123</v>
      </c>
      <c r="D11" s="249">
        <v>227520</v>
      </c>
      <c r="E11" s="26">
        <v>255630</v>
      </c>
      <c r="F11" s="249">
        <v>227520</v>
      </c>
      <c r="G11" s="234">
        <v>221362</v>
      </c>
      <c r="H11" s="249">
        <v>227520</v>
      </c>
      <c r="I11" s="353">
        <v>227520</v>
      </c>
      <c r="J11" s="234">
        <v>0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316" t="s">
        <v>534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5" t="s">
        <v>8</v>
      </c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6" t="s">
        <v>35</v>
      </c>
      <c r="B15" s="247">
        <v>2220</v>
      </c>
      <c r="C15" s="11">
        <v>0</v>
      </c>
      <c r="D15" s="247">
        <v>0</v>
      </c>
      <c r="E15" s="25">
        <v>0</v>
      </c>
      <c r="F15" s="247">
        <v>0</v>
      </c>
      <c r="G15" s="235">
        <v>0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43" t="s">
        <v>9</v>
      </c>
      <c r="B16" s="262">
        <v>5520</v>
      </c>
      <c r="C16" s="47">
        <v>0</v>
      </c>
      <c r="D16" s="262">
        <v>5520</v>
      </c>
      <c r="E16" s="48">
        <v>103</v>
      </c>
      <c r="F16" s="262">
        <v>4520</v>
      </c>
      <c r="G16" s="261">
        <v>2392</v>
      </c>
      <c r="H16" s="262">
        <v>1890</v>
      </c>
      <c r="I16" s="352">
        <v>1890</v>
      </c>
      <c r="J16" s="261">
        <v>0</v>
      </c>
    </row>
    <row r="17" spans="1:10" s="1" customFormat="1" x14ac:dyDescent="0.2">
      <c r="A17" s="5" t="s">
        <v>4</v>
      </c>
      <c r="B17" s="249">
        <v>7740</v>
      </c>
      <c r="C17" s="10">
        <v>0</v>
      </c>
      <c r="D17" s="249">
        <v>5520</v>
      </c>
      <c r="E17" s="26">
        <v>103</v>
      </c>
      <c r="F17" s="249">
        <v>4520</v>
      </c>
      <c r="G17" s="234">
        <v>2392</v>
      </c>
      <c r="H17" s="249">
        <v>1890</v>
      </c>
      <c r="I17" s="353">
        <v>1890</v>
      </c>
      <c r="J17" s="234">
        <v>0</v>
      </c>
    </row>
    <row r="18" spans="1:10" s="1" customFormat="1" ht="13.5" thickBot="1" x14ac:dyDescent="0.25">
      <c r="A18" s="3"/>
      <c r="B18" s="241"/>
      <c r="C18" s="3"/>
      <c r="D18" s="247"/>
      <c r="E18" s="25"/>
      <c r="F18" s="247"/>
      <c r="G18" s="235"/>
      <c r="H18" s="247"/>
      <c r="I18" s="358"/>
      <c r="J18" s="235"/>
    </row>
    <row r="19" spans="1:10" s="1" customFormat="1" ht="13.5" thickBot="1" x14ac:dyDescent="0.25">
      <c r="A19" s="49" t="s">
        <v>346</v>
      </c>
      <c r="B19" s="266">
        <v>292140</v>
      </c>
      <c r="C19" s="50">
        <v>302123</v>
      </c>
      <c r="D19" s="266">
        <v>233040</v>
      </c>
      <c r="E19" s="51">
        <v>255733</v>
      </c>
      <c r="F19" s="291">
        <v>232040</v>
      </c>
      <c r="G19" s="285">
        <v>223754</v>
      </c>
      <c r="H19" s="291">
        <v>229410</v>
      </c>
      <c r="I19" s="453">
        <v>229410</v>
      </c>
      <c r="J19" s="265">
        <v>0</v>
      </c>
    </row>
    <row r="20" spans="1:10" x14ac:dyDescent="0.2">
      <c r="G20" s="325"/>
      <c r="H20" s="333"/>
    </row>
    <row r="21" spans="1:10" x14ac:dyDescent="0.2">
      <c r="G21" s="325"/>
      <c r="H21" s="332"/>
    </row>
    <row r="22" spans="1:10" x14ac:dyDescent="0.2">
      <c r="G22" s="325"/>
      <c r="H22" s="332"/>
    </row>
    <row r="23" spans="1:10" x14ac:dyDescent="0.2">
      <c r="G23" s="325"/>
      <c r="H23" s="332"/>
    </row>
    <row r="24" spans="1:10" x14ac:dyDescent="0.2">
      <c r="G24" s="325"/>
      <c r="H24" s="332"/>
    </row>
    <row r="25" spans="1:10" x14ac:dyDescent="0.2">
      <c r="G25" s="325"/>
      <c r="H25" s="332"/>
    </row>
    <row r="26" spans="1:10" x14ac:dyDescent="0.2">
      <c r="G26" s="325"/>
      <c r="H26" s="332"/>
    </row>
    <row r="27" spans="1:10" x14ac:dyDescent="0.2">
      <c r="G27" s="325"/>
      <c r="H27" s="332"/>
    </row>
    <row r="28" spans="1:10" x14ac:dyDescent="0.2">
      <c r="G28" s="325"/>
      <c r="H28" s="332"/>
    </row>
    <row r="29" spans="1:10" x14ac:dyDescent="0.2">
      <c r="G29" s="325"/>
      <c r="H29" s="332"/>
    </row>
    <row r="30" spans="1:10" x14ac:dyDescent="0.2">
      <c r="G30" s="325"/>
      <c r="H30" s="332"/>
    </row>
    <row r="31" spans="1:10" x14ac:dyDescent="0.2">
      <c r="G31" s="325"/>
      <c r="H31" s="332"/>
    </row>
    <row r="32" spans="1:10" x14ac:dyDescent="0.2">
      <c r="G32" s="325"/>
      <c r="H32" s="332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8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347</v>
      </c>
      <c r="B1" s="40"/>
      <c r="C1" s="254"/>
      <c r="D1" s="254"/>
      <c r="E1" s="254"/>
      <c r="F1" s="254"/>
      <c r="G1" s="254"/>
      <c r="I1" s="36" t="s">
        <v>348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2">
        <v>271781</v>
      </c>
      <c r="G10" s="252">
        <v>267816</v>
      </c>
      <c r="H10" s="22">
        <v>450451</v>
      </c>
      <c r="I10" s="380">
        <v>505253</v>
      </c>
      <c r="J10" s="7">
        <v>54802</v>
      </c>
    </row>
    <row r="11" spans="1:10" s="1" customFormat="1" x14ac:dyDescent="0.2">
      <c r="A11" s="6" t="s">
        <v>16</v>
      </c>
      <c r="B11" s="247">
        <v>125050</v>
      </c>
      <c r="C11" s="11">
        <v>64980</v>
      </c>
      <c r="D11" s="247">
        <v>105050</v>
      </c>
      <c r="E11" s="25">
        <v>8720</v>
      </c>
      <c r="F11" s="247">
        <v>105050</v>
      </c>
      <c r="G11" s="248">
        <v>93824</v>
      </c>
      <c r="H11" s="247">
        <v>15000</v>
      </c>
      <c r="I11" s="358">
        <v>15000</v>
      </c>
      <c r="J11" s="235">
        <v>0</v>
      </c>
    </row>
    <row r="12" spans="1:10" s="1" customFormat="1" x14ac:dyDescent="0.2">
      <c r="A12" s="43" t="s">
        <v>17</v>
      </c>
      <c r="B12" s="262">
        <v>0</v>
      </c>
      <c r="C12" s="47">
        <v>0</v>
      </c>
      <c r="D12" s="262">
        <v>0</v>
      </c>
      <c r="E12" s="48">
        <v>79649</v>
      </c>
      <c r="F12" s="262">
        <v>0</v>
      </c>
      <c r="G12" s="263">
        <v>13505</v>
      </c>
      <c r="H12" s="247">
        <v>90050</v>
      </c>
      <c r="I12" s="358">
        <v>40050</v>
      </c>
      <c r="J12" s="235">
        <v>-50000</v>
      </c>
    </row>
    <row r="13" spans="1:10" s="1" customFormat="1" x14ac:dyDescent="0.2">
      <c r="A13" s="5" t="s">
        <v>4</v>
      </c>
      <c r="B13" s="249">
        <v>125050</v>
      </c>
      <c r="C13" s="10">
        <v>64980</v>
      </c>
      <c r="D13" s="249">
        <v>105050</v>
      </c>
      <c r="E13" s="26">
        <v>88369</v>
      </c>
      <c r="F13" s="249">
        <v>376831</v>
      </c>
      <c r="G13" s="250">
        <v>375145</v>
      </c>
      <c r="H13" s="64">
        <v>555501</v>
      </c>
      <c r="I13" s="373">
        <v>560303</v>
      </c>
      <c r="J13" s="269">
        <v>4802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227" customFormat="1" x14ac:dyDescent="0.2">
      <c r="A17" s="231" t="s">
        <v>395</v>
      </c>
      <c r="B17" s="247">
        <v>0</v>
      </c>
      <c r="C17" s="235">
        <v>0</v>
      </c>
      <c r="D17" s="247">
        <v>0</v>
      </c>
      <c r="E17" s="248">
        <v>0</v>
      </c>
      <c r="F17" s="247">
        <v>0</v>
      </c>
      <c r="G17" s="248">
        <v>0</v>
      </c>
      <c r="H17" s="247">
        <v>0</v>
      </c>
      <c r="I17" s="358">
        <v>1000</v>
      </c>
      <c r="J17" s="235">
        <v>1000</v>
      </c>
    </row>
    <row r="18" spans="1:10" s="227" customFormat="1" x14ac:dyDescent="0.2">
      <c r="A18" s="231" t="s">
        <v>9</v>
      </c>
      <c r="B18" s="247">
        <v>21120</v>
      </c>
      <c r="C18" s="235">
        <v>14087</v>
      </c>
      <c r="D18" s="247">
        <v>16120</v>
      </c>
      <c r="E18" s="248">
        <v>32307</v>
      </c>
      <c r="F18" s="247">
        <v>20120</v>
      </c>
      <c r="G18" s="248">
        <v>20909</v>
      </c>
      <c r="H18" s="247">
        <v>15090</v>
      </c>
      <c r="I18" s="358">
        <v>12090</v>
      </c>
      <c r="J18" s="235">
        <v>-3000</v>
      </c>
    </row>
    <row r="19" spans="1:10" s="1" customFormat="1" x14ac:dyDescent="0.2">
      <c r="A19" s="231" t="s">
        <v>10</v>
      </c>
      <c r="B19" s="247">
        <v>0</v>
      </c>
      <c r="C19" s="235">
        <v>0</v>
      </c>
      <c r="D19" s="247">
        <v>0</v>
      </c>
      <c r="E19" s="248">
        <v>0</v>
      </c>
      <c r="F19" s="247">
        <v>0</v>
      </c>
      <c r="G19" s="248">
        <v>6625</v>
      </c>
      <c r="H19" s="247">
        <v>0</v>
      </c>
      <c r="I19" s="358">
        <v>31000</v>
      </c>
      <c r="J19" s="235">
        <v>31000</v>
      </c>
    </row>
    <row r="20" spans="1:10" s="227" customFormat="1" x14ac:dyDescent="0.2">
      <c r="A20" s="256" t="s">
        <v>538</v>
      </c>
      <c r="B20" s="262">
        <v>0</v>
      </c>
      <c r="C20" s="261">
        <v>0</v>
      </c>
      <c r="D20" s="262">
        <v>0</v>
      </c>
      <c r="E20" s="263">
        <v>0</v>
      </c>
      <c r="F20" s="262">
        <v>0</v>
      </c>
      <c r="G20" s="263">
        <v>0</v>
      </c>
      <c r="H20" s="262">
        <v>0</v>
      </c>
      <c r="I20" s="352">
        <v>2000</v>
      </c>
      <c r="J20" s="261">
        <v>2000</v>
      </c>
    </row>
    <row r="21" spans="1:10" s="1" customFormat="1" x14ac:dyDescent="0.2">
      <c r="A21" s="5" t="s">
        <v>4</v>
      </c>
      <c r="B21" s="249">
        <v>21120</v>
      </c>
      <c r="C21" s="10">
        <v>14087</v>
      </c>
      <c r="D21" s="249">
        <v>16120</v>
      </c>
      <c r="E21" s="26">
        <v>32307</v>
      </c>
      <c r="F21" s="249">
        <v>20120</v>
      </c>
      <c r="G21" s="250">
        <v>27534</v>
      </c>
      <c r="H21" s="64">
        <v>15090</v>
      </c>
      <c r="I21" s="353">
        <v>46090</v>
      </c>
      <c r="J21" s="234">
        <v>31000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316" t="s">
        <v>537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5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231" t="s">
        <v>7</v>
      </c>
      <c r="B25" s="247">
        <v>231750</v>
      </c>
      <c r="C25" s="235">
        <v>258284</v>
      </c>
      <c r="D25" s="247">
        <v>131750</v>
      </c>
      <c r="E25" s="248">
        <v>116052</v>
      </c>
      <c r="F25" s="247">
        <v>131750</v>
      </c>
      <c r="G25" s="248">
        <v>124777</v>
      </c>
      <c r="H25" s="247">
        <v>131750</v>
      </c>
      <c r="I25" s="358">
        <v>105950</v>
      </c>
      <c r="J25" s="235">
        <v>-25800</v>
      </c>
    </row>
    <row r="26" spans="1:10" s="227" customFormat="1" x14ac:dyDescent="0.2">
      <c r="A26" s="256" t="s">
        <v>26</v>
      </c>
      <c r="B26" s="262">
        <v>0</v>
      </c>
      <c r="C26" s="261">
        <v>0</v>
      </c>
      <c r="D26" s="262">
        <v>0</v>
      </c>
      <c r="E26" s="263">
        <v>0</v>
      </c>
      <c r="F26" s="262">
        <v>0</v>
      </c>
      <c r="G26" s="263">
        <v>0</v>
      </c>
      <c r="H26" s="262">
        <v>0</v>
      </c>
      <c r="I26" s="352">
        <v>4800</v>
      </c>
      <c r="J26" s="261">
        <v>4800</v>
      </c>
    </row>
    <row r="27" spans="1:10" s="1" customFormat="1" x14ac:dyDescent="0.2">
      <c r="A27" s="5" t="s">
        <v>4</v>
      </c>
      <c r="B27" s="249">
        <v>231750</v>
      </c>
      <c r="C27" s="10">
        <v>258284</v>
      </c>
      <c r="D27" s="249">
        <v>131750</v>
      </c>
      <c r="E27" s="26">
        <v>116052</v>
      </c>
      <c r="F27" s="249">
        <v>131750</v>
      </c>
      <c r="G27" s="250">
        <v>124777</v>
      </c>
      <c r="H27" s="249">
        <v>131750</v>
      </c>
      <c r="I27" s="353">
        <v>110750</v>
      </c>
      <c r="J27" s="234">
        <v>-21000</v>
      </c>
    </row>
    <row r="28" spans="1:10" s="1" customFormat="1" x14ac:dyDescent="0.2">
      <c r="A28" s="6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43" t="s">
        <v>14</v>
      </c>
      <c r="B30" s="262">
        <v>800</v>
      </c>
      <c r="C30" s="47">
        <v>500</v>
      </c>
      <c r="D30" s="262">
        <v>800</v>
      </c>
      <c r="E30" s="48">
        <v>0</v>
      </c>
      <c r="F30" s="262">
        <v>0</v>
      </c>
      <c r="G30" s="263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249">
        <v>800</v>
      </c>
      <c r="C31" s="10">
        <v>500</v>
      </c>
      <c r="D31" s="249">
        <v>800</v>
      </c>
      <c r="E31" s="26">
        <v>0</v>
      </c>
      <c r="F31" s="249">
        <v>0</v>
      </c>
      <c r="G31" s="250">
        <v>0</v>
      </c>
      <c r="H31" s="64">
        <v>0</v>
      </c>
      <c r="I31" s="373">
        <v>0</v>
      </c>
      <c r="J31" s="269">
        <v>0</v>
      </c>
    </row>
    <row r="32" spans="1:10" s="1" customFormat="1" x14ac:dyDescent="0.2">
      <c r="A32" s="3"/>
      <c r="B32" s="241"/>
      <c r="C32" s="3"/>
      <c r="D32" s="247"/>
      <c r="E32" s="25"/>
      <c r="F32" s="241"/>
      <c r="G32" s="248"/>
      <c r="H32" s="241"/>
      <c r="I32" s="355"/>
      <c r="J32" s="228"/>
    </row>
    <row r="33" spans="1:10" s="1" customFormat="1" x14ac:dyDescent="0.2">
      <c r="A33" s="5" t="s">
        <v>37</v>
      </c>
      <c r="B33" s="241"/>
      <c r="C33" s="3"/>
      <c r="D33" s="247"/>
      <c r="E33" s="25"/>
      <c r="F33" s="241"/>
      <c r="G33" s="248"/>
      <c r="H33" s="241"/>
      <c r="I33" s="355"/>
      <c r="J33" s="228"/>
    </row>
    <row r="34" spans="1:10" s="1" customFormat="1" x14ac:dyDescent="0.2">
      <c r="A34" s="43" t="s">
        <v>40</v>
      </c>
      <c r="B34" s="262">
        <v>0</v>
      </c>
      <c r="C34" s="47">
        <v>0</v>
      </c>
      <c r="D34" s="262">
        <v>0</v>
      </c>
      <c r="E34" s="48">
        <v>0</v>
      </c>
      <c r="F34" s="262">
        <v>10000</v>
      </c>
      <c r="G34" s="263">
        <v>3125</v>
      </c>
      <c r="H34" s="247">
        <v>10000</v>
      </c>
      <c r="I34" s="358">
        <v>0</v>
      </c>
      <c r="J34" s="235">
        <v>-10000</v>
      </c>
    </row>
    <row r="35" spans="1:10" s="1" customFormat="1" x14ac:dyDescent="0.2">
      <c r="A35" s="5" t="s">
        <v>4</v>
      </c>
      <c r="B35" s="247">
        <v>0</v>
      </c>
      <c r="C35" s="129">
        <v>0</v>
      </c>
      <c r="D35" s="125">
        <v>0</v>
      </c>
      <c r="E35" s="25">
        <v>0</v>
      </c>
      <c r="F35" s="249">
        <v>10000</v>
      </c>
      <c r="G35" s="248">
        <v>3125</v>
      </c>
      <c r="H35" s="64">
        <v>10000</v>
      </c>
      <c r="I35" s="373">
        <v>0</v>
      </c>
      <c r="J35" s="269">
        <v>-10000</v>
      </c>
    </row>
    <row r="36" spans="1:10" s="1" customFormat="1" ht="13.5" thickBot="1" x14ac:dyDescent="0.25">
      <c r="A36" s="3"/>
      <c r="B36" s="241"/>
      <c r="C36" s="3"/>
      <c r="D36" s="247"/>
      <c r="E36" s="25"/>
      <c r="F36" s="241"/>
      <c r="G36" s="248"/>
      <c r="H36" s="241"/>
      <c r="I36" s="355"/>
      <c r="J36" s="228"/>
    </row>
    <row r="37" spans="1:10" s="1" customFormat="1" ht="13.5" thickBot="1" x14ac:dyDescent="0.25">
      <c r="A37" s="49" t="s">
        <v>349</v>
      </c>
      <c r="B37" s="266">
        <v>378720</v>
      </c>
      <c r="C37" s="50">
        <v>337851</v>
      </c>
      <c r="D37" s="266">
        <v>253720</v>
      </c>
      <c r="E37" s="51">
        <v>236728</v>
      </c>
      <c r="F37" s="291">
        <v>538701</v>
      </c>
      <c r="G37" s="267">
        <v>530581</v>
      </c>
      <c r="H37" s="291">
        <v>712341</v>
      </c>
      <c r="I37" s="453">
        <v>717143</v>
      </c>
      <c r="J37" s="285">
        <v>4802</v>
      </c>
    </row>
    <row r="38" spans="1:10" x14ac:dyDescent="0.2">
      <c r="H38" s="333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  <row r="80" spans="8:8" x14ac:dyDescent="0.2">
      <c r="H80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69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11.5703125" style="227"/>
  </cols>
  <sheetData>
    <row r="1" spans="1:10" s="38" customFormat="1" ht="15.75" x14ac:dyDescent="0.25">
      <c r="A1" s="39" t="s">
        <v>130</v>
      </c>
      <c r="B1" s="40"/>
      <c r="C1" s="254"/>
      <c r="D1" s="254"/>
      <c r="E1" s="254"/>
      <c r="F1" s="254"/>
      <c r="G1" s="254"/>
      <c r="I1" s="36" t="s">
        <v>131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38"/>
      <c r="J7" s="349"/>
    </row>
    <row r="8" spans="1:10" s="1" customFormat="1" x14ac:dyDescent="0.2">
      <c r="A8" s="4" t="s">
        <v>523</v>
      </c>
      <c r="B8" s="249"/>
      <c r="C8" s="10"/>
      <c r="D8" s="249"/>
      <c r="E8" s="26"/>
      <c r="F8" s="249"/>
      <c r="G8" s="234"/>
      <c r="H8" s="249"/>
      <c r="I8" s="350"/>
      <c r="J8" s="234"/>
    </row>
    <row r="9" spans="1:10" s="1" customFormat="1" x14ac:dyDescent="0.2">
      <c r="A9" s="5" t="s">
        <v>5</v>
      </c>
      <c r="B9" s="247"/>
      <c r="C9" s="11"/>
      <c r="D9" s="247"/>
      <c r="E9" s="25"/>
      <c r="F9" s="247"/>
      <c r="G9" s="235"/>
      <c r="H9" s="247"/>
      <c r="I9" s="343"/>
      <c r="J9" s="235"/>
    </row>
    <row r="10" spans="1:10" s="1" customFormat="1" x14ac:dyDescent="0.2">
      <c r="A10" s="6" t="s">
        <v>26</v>
      </c>
      <c r="B10" s="247">
        <v>0</v>
      </c>
      <c r="C10" s="11">
        <v>47896</v>
      </c>
      <c r="D10" s="247">
        <v>0</v>
      </c>
      <c r="E10" s="25">
        <v>0</v>
      </c>
      <c r="F10" s="247">
        <v>0</v>
      </c>
      <c r="G10" s="235">
        <v>0</v>
      </c>
      <c r="H10" s="247">
        <v>0</v>
      </c>
      <c r="I10" s="343">
        <v>0</v>
      </c>
      <c r="J10" s="235">
        <v>0</v>
      </c>
    </row>
    <row r="11" spans="1:10" s="1" customFormat="1" x14ac:dyDescent="0.2">
      <c r="A11" s="46" t="s">
        <v>4</v>
      </c>
      <c r="B11" s="64">
        <v>0</v>
      </c>
      <c r="C11" s="65">
        <v>47896</v>
      </c>
      <c r="D11" s="64">
        <v>0</v>
      </c>
      <c r="E11" s="66">
        <v>0</v>
      </c>
      <c r="F11" s="64">
        <v>0</v>
      </c>
      <c r="G11" s="269">
        <v>0</v>
      </c>
      <c r="H11" s="64">
        <v>0</v>
      </c>
      <c r="I11" s="377">
        <v>0</v>
      </c>
      <c r="J11" s="269">
        <v>0</v>
      </c>
    </row>
    <row r="12" spans="1:10" s="1" customFormat="1" x14ac:dyDescent="0.2">
      <c r="B12" s="249"/>
      <c r="C12" s="10"/>
      <c r="D12" s="249"/>
      <c r="E12" s="26"/>
      <c r="F12" s="249"/>
      <c r="G12" s="234"/>
      <c r="H12" s="249"/>
      <c r="I12" s="350"/>
      <c r="J12" s="234"/>
    </row>
    <row r="13" spans="1:10" s="1" customFormat="1" x14ac:dyDescent="0.2">
      <c r="A13" s="4" t="s">
        <v>529</v>
      </c>
      <c r="B13" s="241"/>
      <c r="C13" s="3"/>
      <c r="D13" s="241"/>
      <c r="E13" s="21"/>
      <c r="F13" s="241"/>
      <c r="G13" s="228"/>
      <c r="H13" s="241"/>
      <c r="I13" s="338"/>
      <c r="J13" s="228"/>
    </row>
    <row r="14" spans="1:10" s="1" customFormat="1" x14ac:dyDescent="0.2">
      <c r="A14" s="5" t="s">
        <v>11</v>
      </c>
      <c r="B14" s="247"/>
      <c r="C14" s="11"/>
      <c r="D14" s="247"/>
      <c r="E14" s="25"/>
      <c r="F14" s="247"/>
      <c r="G14" s="235"/>
      <c r="H14" s="247"/>
      <c r="I14" s="343"/>
      <c r="J14" s="235"/>
    </row>
    <row r="15" spans="1:10" s="1" customFormat="1" x14ac:dyDescent="0.2">
      <c r="A15" s="6" t="s">
        <v>15</v>
      </c>
      <c r="B15" s="247">
        <v>6000</v>
      </c>
      <c r="C15" s="11">
        <v>0</v>
      </c>
      <c r="D15" s="247">
        <v>0</v>
      </c>
      <c r="E15" s="25">
        <v>0</v>
      </c>
      <c r="F15" s="247">
        <v>0</v>
      </c>
      <c r="G15" s="235">
        <v>0</v>
      </c>
      <c r="H15" s="247">
        <v>0</v>
      </c>
      <c r="I15" s="343">
        <v>0</v>
      </c>
      <c r="J15" s="235">
        <v>0</v>
      </c>
    </row>
    <row r="16" spans="1:10" s="1" customFormat="1" x14ac:dyDescent="0.2">
      <c r="A16" s="46" t="s">
        <v>4</v>
      </c>
      <c r="B16" s="64">
        <v>6000</v>
      </c>
      <c r="C16" s="65">
        <v>0</v>
      </c>
      <c r="D16" s="64">
        <v>0</v>
      </c>
      <c r="E16" s="66">
        <v>0</v>
      </c>
      <c r="F16" s="64">
        <v>0</v>
      </c>
      <c r="G16" s="269">
        <v>0</v>
      </c>
      <c r="H16" s="64">
        <v>0</v>
      </c>
      <c r="I16" s="377">
        <v>0</v>
      </c>
      <c r="J16" s="269">
        <v>0</v>
      </c>
    </row>
    <row r="17" spans="1:10" s="1" customFormat="1" x14ac:dyDescent="0.2">
      <c r="A17" s="5"/>
      <c r="B17" s="249"/>
      <c r="C17" s="10"/>
      <c r="D17" s="249"/>
      <c r="E17" s="26"/>
      <c r="F17" s="249"/>
      <c r="G17" s="234"/>
      <c r="H17" s="249"/>
      <c r="I17" s="350"/>
      <c r="J17" s="234"/>
    </row>
    <row r="18" spans="1:10" s="1" customFormat="1" x14ac:dyDescent="0.2">
      <c r="A18" s="4" t="s">
        <v>530</v>
      </c>
      <c r="B18" s="249"/>
      <c r="C18" s="10"/>
      <c r="D18" s="249"/>
      <c r="E18" s="26"/>
      <c r="F18" s="249"/>
      <c r="G18" s="234"/>
      <c r="H18" s="249"/>
      <c r="I18" s="350"/>
      <c r="J18" s="234"/>
    </row>
    <row r="19" spans="1:10" s="1" customFormat="1" x14ac:dyDescent="0.2">
      <c r="A19" s="5" t="s">
        <v>2</v>
      </c>
      <c r="B19" s="241"/>
      <c r="C19" s="3"/>
      <c r="D19" s="241"/>
      <c r="E19" s="21"/>
      <c r="F19" s="241"/>
      <c r="G19" s="228"/>
      <c r="H19" s="241"/>
      <c r="I19" s="338"/>
      <c r="J19" s="228"/>
    </row>
    <row r="20" spans="1:10" s="1" customFormat="1" x14ac:dyDescent="0.2">
      <c r="A20" s="6" t="s">
        <v>3</v>
      </c>
      <c r="B20" s="247">
        <v>1581735</v>
      </c>
      <c r="C20" s="11">
        <v>1940973</v>
      </c>
      <c r="D20" s="247">
        <v>1679777</v>
      </c>
      <c r="E20" s="25">
        <v>1524773</v>
      </c>
      <c r="F20" s="247">
        <v>1407217</v>
      </c>
      <c r="G20" s="235">
        <v>1353360</v>
      </c>
      <c r="H20" s="247">
        <v>1325846</v>
      </c>
      <c r="I20" s="343">
        <v>1364476</v>
      </c>
      <c r="J20" s="235">
        <v>38630</v>
      </c>
    </row>
    <row r="21" spans="1:10" s="1" customFormat="1" x14ac:dyDescent="0.2">
      <c r="A21" s="6" t="s">
        <v>16</v>
      </c>
      <c r="B21" s="247">
        <v>125000</v>
      </c>
      <c r="C21" s="11">
        <v>20103</v>
      </c>
      <c r="D21" s="247">
        <v>125000</v>
      </c>
      <c r="E21" s="25">
        <v>225</v>
      </c>
      <c r="F21" s="247">
        <v>30000</v>
      </c>
      <c r="G21" s="235">
        <v>7477</v>
      </c>
      <c r="H21" s="247">
        <v>25000</v>
      </c>
      <c r="I21" s="343">
        <v>25000</v>
      </c>
      <c r="J21" s="235">
        <v>0</v>
      </c>
    </row>
    <row r="22" spans="1:10" s="1" customFormat="1" x14ac:dyDescent="0.2">
      <c r="A22" s="6" t="s">
        <v>17</v>
      </c>
      <c r="B22" s="247">
        <v>0</v>
      </c>
      <c r="C22" s="11">
        <v>4169</v>
      </c>
      <c r="D22" s="247">
        <v>0</v>
      </c>
      <c r="E22" s="25">
        <v>0</v>
      </c>
      <c r="F22" s="247">
        <v>0</v>
      </c>
      <c r="G22" s="235">
        <v>0</v>
      </c>
      <c r="H22" s="247">
        <v>0</v>
      </c>
      <c r="I22" s="343">
        <v>0</v>
      </c>
      <c r="J22" s="235">
        <v>0</v>
      </c>
    </row>
    <row r="23" spans="1:10" s="1" customFormat="1" x14ac:dyDescent="0.2">
      <c r="A23" s="46" t="s">
        <v>4</v>
      </c>
      <c r="B23" s="64">
        <v>1706735</v>
      </c>
      <c r="C23" s="65">
        <v>1965245</v>
      </c>
      <c r="D23" s="64">
        <v>1804777</v>
      </c>
      <c r="E23" s="66">
        <v>1524998</v>
      </c>
      <c r="F23" s="64">
        <v>1437217</v>
      </c>
      <c r="G23" s="269">
        <v>1360837</v>
      </c>
      <c r="H23" s="64">
        <v>1350846</v>
      </c>
      <c r="I23" s="377">
        <v>1389476</v>
      </c>
      <c r="J23" s="269">
        <v>38630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35"/>
      <c r="H24" s="247"/>
      <c r="I24" s="343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35"/>
      <c r="H25" s="247"/>
      <c r="I25" s="343"/>
      <c r="J25" s="235"/>
    </row>
    <row r="26" spans="1:10" s="1" customFormat="1" x14ac:dyDescent="0.2">
      <c r="A26" s="6" t="s">
        <v>124</v>
      </c>
      <c r="B26" s="247">
        <v>50000</v>
      </c>
      <c r="C26" s="11">
        <v>2147</v>
      </c>
      <c r="D26" s="247">
        <v>42000</v>
      </c>
      <c r="E26" s="25">
        <v>0</v>
      </c>
      <c r="F26" s="247">
        <v>10000</v>
      </c>
      <c r="G26" s="235">
        <v>0</v>
      </c>
      <c r="H26" s="247">
        <v>0</v>
      </c>
      <c r="I26" s="343">
        <v>0</v>
      </c>
      <c r="J26" s="235">
        <v>0</v>
      </c>
    </row>
    <row r="27" spans="1:10" s="1" customFormat="1" x14ac:dyDescent="0.2">
      <c r="A27" s="6" t="s">
        <v>26</v>
      </c>
      <c r="B27" s="247">
        <v>2165046</v>
      </c>
      <c r="C27" s="11">
        <v>1786378</v>
      </c>
      <c r="D27" s="247">
        <v>2128794</v>
      </c>
      <c r="E27" s="25">
        <v>2257050</v>
      </c>
      <c r="F27" s="247">
        <v>1905996</v>
      </c>
      <c r="G27" s="235">
        <v>1180313</v>
      </c>
      <c r="H27" s="247">
        <v>1985306</v>
      </c>
      <c r="I27" s="343">
        <v>2182646</v>
      </c>
      <c r="J27" s="235">
        <v>197340</v>
      </c>
    </row>
    <row r="28" spans="1:10" s="1" customFormat="1" x14ac:dyDescent="0.2">
      <c r="A28" s="46" t="s">
        <v>4</v>
      </c>
      <c r="B28" s="64">
        <v>2215046</v>
      </c>
      <c r="C28" s="65">
        <v>1788525</v>
      </c>
      <c r="D28" s="64">
        <v>2170794</v>
      </c>
      <c r="E28" s="66">
        <v>2257050</v>
      </c>
      <c r="F28" s="64">
        <v>1915996</v>
      </c>
      <c r="G28" s="269">
        <v>1180313</v>
      </c>
      <c r="H28" s="64">
        <v>1985306</v>
      </c>
      <c r="I28" s="377">
        <v>2182646</v>
      </c>
      <c r="J28" s="269">
        <v>197340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35"/>
      <c r="H29" s="247"/>
      <c r="I29" s="343"/>
      <c r="J29" s="235"/>
    </row>
    <row r="30" spans="1:10" s="1" customFormat="1" x14ac:dyDescent="0.2">
      <c r="A30" s="5" t="s">
        <v>8</v>
      </c>
      <c r="B30" s="247"/>
      <c r="C30" s="11"/>
      <c r="D30" s="247"/>
      <c r="E30" s="25"/>
      <c r="F30" s="247"/>
      <c r="G30" s="235"/>
      <c r="H30" s="247"/>
      <c r="I30" s="343"/>
      <c r="J30" s="235"/>
    </row>
    <row r="31" spans="1:10" s="1" customFormat="1" x14ac:dyDescent="0.2">
      <c r="A31" s="6" t="s">
        <v>9</v>
      </c>
      <c r="B31" s="247">
        <v>6400</v>
      </c>
      <c r="C31" s="11">
        <v>3659</v>
      </c>
      <c r="D31" s="247">
        <v>6000</v>
      </c>
      <c r="E31" s="25">
        <v>25273</v>
      </c>
      <c r="F31" s="247">
        <v>8000</v>
      </c>
      <c r="G31" s="235">
        <v>12996</v>
      </c>
      <c r="H31" s="247">
        <v>3500</v>
      </c>
      <c r="I31" s="343">
        <v>3500</v>
      </c>
      <c r="J31" s="235">
        <v>0</v>
      </c>
    </row>
    <row r="32" spans="1:10" s="1" customFormat="1" x14ac:dyDescent="0.2">
      <c r="A32" s="6" t="s">
        <v>10</v>
      </c>
      <c r="B32" s="247">
        <v>9000</v>
      </c>
      <c r="C32" s="11">
        <v>0</v>
      </c>
      <c r="D32" s="247">
        <v>10000</v>
      </c>
      <c r="E32" s="25">
        <v>25783</v>
      </c>
      <c r="F32" s="247">
        <v>10000</v>
      </c>
      <c r="G32" s="235">
        <v>9836</v>
      </c>
      <c r="H32" s="247">
        <v>5000</v>
      </c>
      <c r="I32" s="343">
        <v>5000</v>
      </c>
      <c r="J32" s="235">
        <v>0</v>
      </c>
    </row>
    <row r="33" spans="1:10" s="1" customFormat="1" x14ac:dyDescent="0.2">
      <c r="A33" s="46" t="s">
        <v>4</v>
      </c>
      <c r="B33" s="64">
        <v>15400</v>
      </c>
      <c r="C33" s="65">
        <v>3659</v>
      </c>
      <c r="D33" s="64">
        <v>16000</v>
      </c>
      <c r="E33" s="66">
        <v>51056</v>
      </c>
      <c r="F33" s="64">
        <v>18000</v>
      </c>
      <c r="G33" s="269">
        <v>22832</v>
      </c>
      <c r="H33" s="64">
        <v>8500</v>
      </c>
      <c r="I33" s="377">
        <v>8500</v>
      </c>
      <c r="J33" s="269">
        <v>0</v>
      </c>
    </row>
    <row r="34" spans="1:10" s="1" customFormat="1" x14ac:dyDescent="0.2">
      <c r="A34" s="3"/>
      <c r="B34" s="247"/>
      <c r="C34" s="11"/>
      <c r="D34" s="247"/>
      <c r="E34" s="25"/>
      <c r="F34" s="247"/>
      <c r="G34" s="235"/>
      <c r="H34" s="247"/>
      <c r="I34" s="343"/>
      <c r="J34" s="235"/>
    </row>
    <row r="35" spans="1:10" s="1" customFormat="1" x14ac:dyDescent="0.2">
      <c r="A35" s="5" t="s">
        <v>11</v>
      </c>
      <c r="B35" s="247"/>
      <c r="C35" s="11"/>
      <c r="D35" s="247"/>
      <c r="E35" s="25"/>
      <c r="F35" s="247"/>
      <c r="G35" s="235"/>
      <c r="H35" s="247"/>
      <c r="I35" s="343"/>
      <c r="J35" s="235"/>
    </row>
    <row r="36" spans="1:10" s="1" customFormat="1" x14ac:dyDescent="0.2">
      <c r="A36" s="6" t="s">
        <v>12</v>
      </c>
      <c r="B36" s="247">
        <v>0</v>
      </c>
      <c r="C36" s="11">
        <v>1966</v>
      </c>
      <c r="D36" s="247">
        <v>8000</v>
      </c>
      <c r="E36" s="25">
        <v>2503</v>
      </c>
      <c r="F36" s="247">
        <v>5500</v>
      </c>
      <c r="G36" s="235">
        <v>2388</v>
      </c>
      <c r="H36" s="247">
        <v>4000</v>
      </c>
      <c r="I36" s="343">
        <v>4000</v>
      </c>
      <c r="J36" s="235">
        <v>0</v>
      </c>
    </row>
    <row r="37" spans="1:10" s="1" customFormat="1" x14ac:dyDescent="0.2">
      <c r="A37" s="6" t="s">
        <v>13</v>
      </c>
      <c r="B37" s="247">
        <v>5500</v>
      </c>
      <c r="C37" s="11">
        <v>10288</v>
      </c>
      <c r="D37" s="247">
        <v>10300</v>
      </c>
      <c r="E37" s="25">
        <v>4924</v>
      </c>
      <c r="F37" s="247">
        <v>3900</v>
      </c>
      <c r="G37" s="235">
        <v>4832</v>
      </c>
      <c r="H37" s="247">
        <v>2400</v>
      </c>
      <c r="I37" s="343">
        <v>2400</v>
      </c>
      <c r="J37" s="235">
        <v>0</v>
      </c>
    </row>
    <row r="38" spans="1:10" s="1" customFormat="1" x14ac:dyDescent="0.2">
      <c r="A38" s="6" t="s">
        <v>15</v>
      </c>
      <c r="B38" s="247">
        <v>22000</v>
      </c>
      <c r="C38" s="11">
        <v>8931</v>
      </c>
      <c r="D38" s="247">
        <v>22000</v>
      </c>
      <c r="E38" s="25">
        <v>1325</v>
      </c>
      <c r="F38" s="247">
        <v>11500</v>
      </c>
      <c r="G38" s="235">
        <v>5327</v>
      </c>
      <c r="H38" s="247">
        <v>9000</v>
      </c>
      <c r="I38" s="343">
        <v>9000</v>
      </c>
      <c r="J38" s="235">
        <v>0</v>
      </c>
    </row>
    <row r="39" spans="1:10" s="1" customFormat="1" x14ac:dyDescent="0.2">
      <c r="A39" s="3" t="s">
        <v>14</v>
      </c>
      <c r="B39" s="247">
        <v>9000</v>
      </c>
      <c r="C39" s="11">
        <v>0</v>
      </c>
      <c r="D39" s="247">
        <v>41500</v>
      </c>
      <c r="E39" s="25">
        <v>0</v>
      </c>
      <c r="F39" s="247">
        <v>20000</v>
      </c>
      <c r="G39" s="235">
        <v>0</v>
      </c>
      <c r="H39" s="247">
        <v>20000</v>
      </c>
      <c r="I39" s="343">
        <v>20000</v>
      </c>
      <c r="J39" s="235">
        <v>0</v>
      </c>
    </row>
    <row r="40" spans="1:10" s="1" customFormat="1" x14ac:dyDescent="0.2">
      <c r="A40" s="46" t="s">
        <v>4</v>
      </c>
      <c r="B40" s="64">
        <v>36500</v>
      </c>
      <c r="C40" s="65">
        <v>21185</v>
      </c>
      <c r="D40" s="64">
        <v>81800</v>
      </c>
      <c r="E40" s="66">
        <v>8752</v>
      </c>
      <c r="F40" s="64">
        <v>40900</v>
      </c>
      <c r="G40" s="269">
        <v>12547</v>
      </c>
      <c r="H40" s="64">
        <v>35400</v>
      </c>
      <c r="I40" s="377">
        <v>35400</v>
      </c>
      <c r="J40" s="269">
        <v>0</v>
      </c>
    </row>
    <row r="41" spans="1:10" s="1" customFormat="1" x14ac:dyDescent="0.2">
      <c r="A41" s="5"/>
      <c r="B41" s="249"/>
      <c r="C41" s="10"/>
      <c r="D41" s="249"/>
      <c r="E41" s="26"/>
      <c r="F41" s="249"/>
      <c r="G41" s="234"/>
      <c r="H41" s="249"/>
      <c r="I41" s="350"/>
      <c r="J41" s="234"/>
    </row>
    <row r="42" spans="1:10" s="1" customFormat="1" x14ac:dyDescent="0.2">
      <c r="A42" s="5" t="s">
        <v>37</v>
      </c>
      <c r="B42" s="249"/>
      <c r="C42" s="10"/>
      <c r="D42" s="249"/>
      <c r="E42" s="26"/>
      <c r="F42" s="249"/>
      <c r="G42" s="234"/>
      <c r="H42" s="249"/>
      <c r="I42" s="350"/>
      <c r="J42" s="234"/>
    </row>
    <row r="43" spans="1:10" s="1" customFormat="1" x14ac:dyDescent="0.2">
      <c r="A43" s="43" t="s">
        <v>42</v>
      </c>
      <c r="B43" s="262">
        <v>0</v>
      </c>
      <c r="C43" s="47">
        <v>0</v>
      </c>
      <c r="D43" s="262">
        <v>0</v>
      </c>
      <c r="E43" s="48">
        <v>53227</v>
      </c>
      <c r="F43" s="262">
        <v>0</v>
      </c>
      <c r="G43" s="261">
        <v>0</v>
      </c>
      <c r="H43" s="262">
        <v>0</v>
      </c>
      <c r="I43" s="341">
        <v>0</v>
      </c>
      <c r="J43" s="261">
        <v>0</v>
      </c>
    </row>
    <row r="44" spans="1:10" s="1" customFormat="1" x14ac:dyDescent="0.2">
      <c r="A44" s="5" t="s">
        <v>4</v>
      </c>
      <c r="B44" s="249">
        <v>0</v>
      </c>
      <c r="C44" s="10">
        <v>0</v>
      </c>
      <c r="D44" s="249">
        <v>0</v>
      </c>
      <c r="E44" s="26">
        <v>53227</v>
      </c>
      <c r="F44" s="249">
        <v>0</v>
      </c>
      <c r="G44" s="234">
        <v>0</v>
      </c>
      <c r="H44" s="249">
        <v>0</v>
      </c>
      <c r="I44" s="350">
        <v>0</v>
      </c>
      <c r="J44" s="234">
        <v>0</v>
      </c>
    </row>
    <row r="45" spans="1:10" s="1" customFormat="1" ht="13.5" thickBot="1" x14ac:dyDescent="0.25">
      <c r="A45" s="3"/>
      <c r="B45" s="241"/>
      <c r="C45" s="3"/>
      <c r="D45" s="247"/>
      <c r="E45" s="25"/>
      <c r="F45" s="247"/>
      <c r="G45" s="235"/>
      <c r="H45" s="241"/>
      <c r="I45" s="338"/>
      <c r="J45" s="228"/>
    </row>
    <row r="46" spans="1:10" s="1" customFormat="1" ht="13.5" thickBot="1" x14ac:dyDescent="0.25">
      <c r="A46" s="49" t="s">
        <v>132</v>
      </c>
      <c r="B46" s="266">
        <v>3979681</v>
      </c>
      <c r="C46" s="51">
        <v>3826510</v>
      </c>
      <c r="D46" s="266">
        <v>4073371</v>
      </c>
      <c r="E46" s="51">
        <v>3895083</v>
      </c>
      <c r="F46" s="266">
        <v>3412113</v>
      </c>
      <c r="G46" s="265">
        <v>2576529</v>
      </c>
      <c r="H46" s="266">
        <v>3380052</v>
      </c>
      <c r="I46" s="344">
        <v>3616022</v>
      </c>
      <c r="J46" s="265">
        <v>235970</v>
      </c>
    </row>
    <row r="47" spans="1:10" s="1" customFormat="1" x14ac:dyDescent="0.2">
      <c r="A47" s="121"/>
      <c r="B47" s="121"/>
      <c r="C47" s="121"/>
      <c r="D47" s="122"/>
      <c r="E47" s="122"/>
      <c r="F47" s="122"/>
      <c r="G47" s="235"/>
      <c r="H47" s="298"/>
    </row>
    <row r="48" spans="1:10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</sheetData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6.4257812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350</v>
      </c>
      <c r="B1" s="254"/>
      <c r="C1" s="254"/>
      <c r="D1" s="254"/>
      <c r="E1" s="254"/>
      <c r="F1" s="254"/>
      <c r="G1" s="254"/>
      <c r="I1" s="36" t="s">
        <v>351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27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130484</v>
      </c>
      <c r="G10" s="252">
        <v>159416</v>
      </c>
      <c r="H10" s="251">
        <v>77055</v>
      </c>
      <c r="I10" s="356">
        <v>157022</v>
      </c>
      <c r="J10" s="232">
        <v>79967</v>
      </c>
    </row>
    <row r="11" spans="1:10" s="1" customFormat="1" x14ac:dyDescent="0.2">
      <c r="A11" s="43" t="s">
        <v>17</v>
      </c>
      <c r="B11" s="262">
        <v>0</v>
      </c>
      <c r="C11" s="47">
        <v>0</v>
      </c>
      <c r="D11" s="262">
        <v>0</v>
      </c>
      <c r="E11" s="48">
        <v>0</v>
      </c>
      <c r="F11" s="262">
        <v>40000</v>
      </c>
      <c r="G11" s="263">
        <v>39979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0</v>
      </c>
      <c r="C12" s="10">
        <v>0</v>
      </c>
      <c r="D12" s="249">
        <v>0</v>
      </c>
      <c r="E12" s="26">
        <v>0</v>
      </c>
      <c r="F12" s="249">
        <v>170484</v>
      </c>
      <c r="G12" s="250">
        <v>199395</v>
      </c>
      <c r="H12" s="64">
        <v>77055</v>
      </c>
      <c r="I12" s="373">
        <v>157022</v>
      </c>
      <c r="J12" s="269">
        <v>79967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0</v>
      </c>
      <c r="C16" s="11">
        <v>0</v>
      </c>
      <c r="D16" s="247">
        <v>0</v>
      </c>
      <c r="E16" s="25">
        <v>0</v>
      </c>
      <c r="F16" s="247">
        <v>150000</v>
      </c>
      <c r="G16" s="248">
        <v>96917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43" t="s">
        <v>9</v>
      </c>
      <c r="B17" s="262">
        <v>0</v>
      </c>
      <c r="C17" s="47">
        <v>0</v>
      </c>
      <c r="D17" s="262">
        <v>0</v>
      </c>
      <c r="E17" s="48">
        <v>0</v>
      </c>
      <c r="F17" s="262">
        <v>28000</v>
      </c>
      <c r="G17" s="263">
        <v>22</v>
      </c>
      <c r="H17" s="247">
        <v>3000</v>
      </c>
      <c r="I17" s="358">
        <v>3000</v>
      </c>
      <c r="J17" s="235">
        <v>0</v>
      </c>
    </row>
    <row r="18" spans="1:10" s="1" customFormat="1" x14ac:dyDescent="0.2">
      <c r="A18" s="5" t="s">
        <v>4</v>
      </c>
      <c r="B18" s="249">
        <v>0</v>
      </c>
      <c r="C18" s="10">
        <v>0</v>
      </c>
      <c r="D18" s="249">
        <v>0</v>
      </c>
      <c r="E18" s="26">
        <v>0</v>
      </c>
      <c r="F18" s="249">
        <v>178000</v>
      </c>
      <c r="G18" s="250">
        <v>96939</v>
      </c>
      <c r="H18" s="64">
        <v>3000</v>
      </c>
      <c r="I18" s="373">
        <v>3000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316" t="s">
        <v>537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201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3" t="s">
        <v>7</v>
      </c>
      <c r="B22" s="262">
        <v>0</v>
      </c>
      <c r="C22" s="47">
        <v>0</v>
      </c>
      <c r="D22" s="262">
        <v>0</v>
      </c>
      <c r="E22" s="48">
        <v>0</v>
      </c>
      <c r="F22" s="262">
        <v>165000</v>
      </c>
      <c r="G22" s="263">
        <v>144533</v>
      </c>
      <c r="H22" s="247">
        <v>428000</v>
      </c>
      <c r="I22" s="358">
        <v>878000</v>
      </c>
      <c r="J22" s="235">
        <v>450000</v>
      </c>
    </row>
    <row r="23" spans="1:10" s="1" customFormat="1" x14ac:dyDescent="0.2">
      <c r="A23" s="5" t="s">
        <v>4</v>
      </c>
      <c r="B23" s="249">
        <v>0</v>
      </c>
      <c r="C23" s="10">
        <v>0</v>
      </c>
      <c r="D23" s="249">
        <v>0</v>
      </c>
      <c r="E23" s="26">
        <v>0</v>
      </c>
      <c r="F23" s="249">
        <v>165000</v>
      </c>
      <c r="G23" s="250">
        <v>144533</v>
      </c>
      <c r="H23" s="64">
        <v>428000</v>
      </c>
      <c r="I23" s="373">
        <v>878000</v>
      </c>
      <c r="J23" s="269">
        <v>450000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320" t="s">
        <v>528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5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43" t="s">
        <v>34</v>
      </c>
      <c r="B27" s="262">
        <v>0</v>
      </c>
      <c r="C27" s="47">
        <v>0</v>
      </c>
      <c r="D27" s="262">
        <v>0</v>
      </c>
      <c r="E27" s="48">
        <v>0</v>
      </c>
      <c r="F27" s="262">
        <v>2000</v>
      </c>
      <c r="G27" s="263">
        <v>800</v>
      </c>
      <c r="H27" s="247">
        <v>2000</v>
      </c>
      <c r="I27" s="358">
        <v>2000</v>
      </c>
      <c r="J27" s="235">
        <v>0</v>
      </c>
    </row>
    <row r="28" spans="1:10" s="1" customFormat="1" x14ac:dyDescent="0.2">
      <c r="A28" s="5" t="s">
        <v>4</v>
      </c>
      <c r="B28" s="249">
        <v>0</v>
      </c>
      <c r="C28" s="10">
        <v>0</v>
      </c>
      <c r="D28" s="249">
        <v>0</v>
      </c>
      <c r="E28" s="26">
        <v>0</v>
      </c>
      <c r="F28" s="249">
        <v>2000</v>
      </c>
      <c r="G28" s="250">
        <v>800</v>
      </c>
      <c r="H28" s="64">
        <v>2000</v>
      </c>
      <c r="I28" s="373">
        <v>2000</v>
      </c>
      <c r="J28" s="269">
        <v>0</v>
      </c>
    </row>
    <row r="29" spans="1:10" s="1" customFormat="1" ht="13.5" thickBot="1" x14ac:dyDescent="0.25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ht="13.5" thickBot="1" x14ac:dyDescent="0.25">
      <c r="A30" s="49" t="s">
        <v>352</v>
      </c>
      <c r="B30" s="266">
        <v>0</v>
      </c>
      <c r="C30" s="50">
        <v>0</v>
      </c>
      <c r="D30" s="266">
        <v>0</v>
      </c>
      <c r="E30" s="51">
        <v>0</v>
      </c>
      <c r="F30" s="291">
        <v>515484</v>
      </c>
      <c r="G30" s="267">
        <v>441667</v>
      </c>
      <c r="H30" s="291">
        <v>510055</v>
      </c>
      <c r="I30" s="453">
        <v>1040022</v>
      </c>
      <c r="J30" s="285">
        <v>529967</v>
      </c>
    </row>
    <row r="31" spans="1:10" x14ac:dyDescent="0.2">
      <c r="H31" s="333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9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353</v>
      </c>
      <c r="B1" s="40"/>
      <c r="C1" s="254"/>
      <c r="D1" s="254"/>
      <c r="E1" s="254"/>
      <c r="F1" s="254"/>
      <c r="G1" s="254"/>
      <c r="I1" s="36" t="s">
        <v>354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228"/>
      <c r="B7" s="241"/>
      <c r="C7" s="228"/>
      <c r="D7" s="241"/>
      <c r="E7" s="242"/>
      <c r="F7" s="241"/>
      <c r="G7" s="242"/>
      <c r="H7" s="241"/>
      <c r="I7" s="355"/>
      <c r="J7" s="228"/>
    </row>
    <row r="8" spans="1:10" s="227" customFormat="1" x14ac:dyDescent="0.2">
      <c r="A8" s="316" t="s">
        <v>536</v>
      </c>
      <c r="B8" s="241"/>
      <c r="C8" s="228"/>
      <c r="D8" s="241"/>
      <c r="E8" s="242"/>
      <c r="F8" s="241"/>
      <c r="G8" s="242"/>
      <c r="H8" s="241"/>
      <c r="I8" s="355"/>
      <c r="J8" s="228"/>
    </row>
    <row r="9" spans="1:10" s="227" customFormat="1" x14ac:dyDescent="0.2">
      <c r="A9" s="230" t="s">
        <v>2</v>
      </c>
      <c r="B9" s="241"/>
      <c r="C9" s="228"/>
      <c r="D9" s="241"/>
      <c r="E9" s="242"/>
      <c r="F9" s="241"/>
      <c r="G9" s="242"/>
      <c r="H9" s="241"/>
      <c r="I9" s="355"/>
      <c r="J9" s="228"/>
    </row>
    <row r="10" spans="1:10" s="227" customFormat="1" x14ac:dyDescent="0.2">
      <c r="A10" s="256" t="s">
        <v>177</v>
      </c>
      <c r="B10" s="251">
        <v>0</v>
      </c>
      <c r="C10" s="232">
        <v>0</v>
      </c>
      <c r="D10" s="251">
        <v>0</v>
      </c>
      <c r="E10" s="232">
        <v>0</v>
      </c>
      <c r="F10" s="251">
        <v>0</v>
      </c>
      <c r="G10" s="232">
        <v>0</v>
      </c>
      <c r="H10" s="251">
        <v>0</v>
      </c>
      <c r="I10" s="376">
        <v>790000</v>
      </c>
      <c r="J10" s="232">
        <v>790000</v>
      </c>
    </row>
    <row r="11" spans="1:10" s="227" customFormat="1" x14ac:dyDescent="0.2">
      <c r="A11" s="230" t="s">
        <v>4</v>
      </c>
      <c r="B11" s="64">
        <v>0</v>
      </c>
      <c r="C11" s="269">
        <v>0</v>
      </c>
      <c r="D11" s="64">
        <v>0</v>
      </c>
      <c r="E11" s="66">
        <v>0</v>
      </c>
      <c r="F11" s="269">
        <v>0</v>
      </c>
      <c r="G11" s="269">
        <v>0</v>
      </c>
      <c r="H11" s="64">
        <v>0</v>
      </c>
      <c r="I11" s="377">
        <v>790000</v>
      </c>
      <c r="J11" s="269">
        <v>790000</v>
      </c>
    </row>
    <row r="12" spans="1:10" s="227" customFormat="1" x14ac:dyDescent="0.2">
      <c r="A12" s="230"/>
      <c r="B12" s="249"/>
      <c r="C12" s="234"/>
      <c r="D12" s="249"/>
      <c r="E12" s="250"/>
      <c r="F12" s="234"/>
      <c r="G12" s="234"/>
      <c r="H12" s="249"/>
      <c r="I12" s="350"/>
      <c r="J12" s="234"/>
    </row>
    <row r="13" spans="1:10" s="227" customFormat="1" x14ac:dyDescent="0.2">
      <c r="A13" s="316" t="s">
        <v>534</v>
      </c>
      <c r="B13" s="249"/>
      <c r="C13" s="234"/>
      <c r="D13" s="249"/>
      <c r="E13" s="250"/>
      <c r="F13" s="234"/>
      <c r="G13" s="234"/>
      <c r="H13" s="249"/>
      <c r="I13" s="350"/>
      <c r="J13" s="234"/>
    </row>
    <row r="14" spans="1:10" s="227" customFormat="1" x14ac:dyDescent="0.2">
      <c r="A14" s="230" t="s">
        <v>8</v>
      </c>
      <c r="B14" s="249"/>
      <c r="C14" s="234"/>
      <c r="D14" s="249"/>
      <c r="E14" s="250"/>
      <c r="F14" s="234"/>
      <c r="G14" s="234"/>
      <c r="H14" s="249"/>
      <c r="I14" s="350"/>
      <c r="J14" s="234"/>
    </row>
    <row r="15" spans="1:10" s="227" customFormat="1" x14ac:dyDescent="0.2">
      <c r="A15" s="231" t="s">
        <v>35</v>
      </c>
      <c r="B15" s="249">
        <v>0</v>
      </c>
      <c r="C15" s="234">
        <v>0</v>
      </c>
      <c r="D15" s="249">
        <v>0</v>
      </c>
      <c r="E15" s="250">
        <v>0</v>
      </c>
      <c r="F15" s="234">
        <v>0</v>
      </c>
      <c r="G15" s="234">
        <v>0</v>
      </c>
      <c r="H15" s="249">
        <v>0</v>
      </c>
      <c r="I15" s="343">
        <v>541</v>
      </c>
      <c r="J15" s="235">
        <v>541</v>
      </c>
    </row>
    <row r="16" spans="1:10" s="227" customFormat="1" x14ac:dyDescent="0.2">
      <c r="A16" s="256" t="s">
        <v>9</v>
      </c>
      <c r="B16" s="175">
        <v>0</v>
      </c>
      <c r="C16" s="177">
        <v>0</v>
      </c>
      <c r="D16" s="175">
        <v>0</v>
      </c>
      <c r="E16" s="176">
        <v>0</v>
      </c>
      <c r="F16" s="177">
        <v>0</v>
      </c>
      <c r="G16" s="177">
        <v>0</v>
      </c>
      <c r="H16" s="175">
        <v>0</v>
      </c>
      <c r="I16" s="341">
        <v>3000</v>
      </c>
      <c r="J16" s="261">
        <v>3000</v>
      </c>
    </row>
    <row r="17" spans="1:10" s="227" customFormat="1" x14ac:dyDescent="0.2">
      <c r="A17" s="230" t="s">
        <v>4</v>
      </c>
      <c r="B17" s="249">
        <v>0</v>
      </c>
      <c r="C17" s="234">
        <v>0</v>
      </c>
      <c r="D17" s="249">
        <v>0</v>
      </c>
      <c r="E17" s="250">
        <v>0</v>
      </c>
      <c r="F17" s="234">
        <v>0</v>
      </c>
      <c r="G17" s="234">
        <v>0</v>
      </c>
      <c r="H17" s="249">
        <v>0</v>
      </c>
      <c r="I17" s="350">
        <v>3541</v>
      </c>
      <c r="J17" s="234">
        <v>3541</v>
      </c>
    </row>
    <row r="18" spans="1:10" s="227" customFormat="1" x14ac:dyDescent="0.2">
      <c r="A18" s="228"/>
      <c r="B18" s="241"/>
      <c r="C18" s="228"/>
      <c r="D18" s="241"/>
      <c r="E18" s="242"/>
      <c r="F18" s="241"/>
      <c r="G18" s="242"/>
      <c r="H18" s="241"/>
      <c r="I18" s="355"/>
      <c r="J18" s="228"/>
    </row>
    <row r="19" spans="1:10" s="227" customFormat="1" x14ac:dyDescent="0.2">
      <c r="A19" s="316" t="s">
        <v>537</v>
      </c>
      <c r="B19" s="241"/>
      <c r="C19" s="228"/>
      <c r="D19" s="241"/>
      <c r="E19" s="242"/>
      <c r="F19" s="241"/>
      <c r="G19" s="242"/>
      <c r="H19" s="241"/>
      <c r="I19" s="355"/>
      <c r="J19" s="228"/>
    </row>
    <row r="20" spans="1:10" s="227" customFormat="1" x14ac:dyDescent="0.2">
      <c r="A20" s="230" t="s">
        <v>201</v>
      </c>
      <c r="B20" s="241"/>
      <c r="C20" s="228"/>
      <c r="D20" s="241"/>
      <c r="E20" s="242"/>
      <c r="F20" s="241"/>
      <c r="G20" s="242"/>
      <c r="H20" s="241"/>
      <c r="I20" s="355"/>
      <c r="J20" s="228"/>
    </row>
    <row r="21" spans="1:10" s="227" customFormat="1" x14ac:dyDescent="0.2">
      <c r="A21" s="256" t="s">
        <v>7</v>
      </c>
      <c r="B21" s="175">
        <v>0</v>
      </c>
      <c r="C21" s="177">
        <v>0</v>
      </c>
      <c r="D21" s="175">
        <v>0</v>
      </c>
      <c r="E21" s="176">
        <v>0</v>
      </c>
      <c r="F21" s="177">
        <v>0</v>
      </c>
      <c r="G21" s="177">
        <v>0</v>
      </c>
      <c r="H21" s="175">
        <v>0</v>
      </c>
      <c r="I21" s="341">
        <v>30164</v>
      </c>
      <c r="J21" s="261">
        <v>30164</v>
      </c>
    </row>
    <row r="22" spans="1:10" s="227" customFormat="1" x14ac:dyDescent="0.2">
      <c r="A22" s="230" t="s">
        <v>4</v>
      </c>
      <c r="B22" s="249">
        <v>0</v>
      </c>
      <c r="C22" s="234">
        <v>0</v>
      </c>
      <c r="D22" s="249">
        <v>0</v>
      </c>
      <c r="E22" s="250">
        <v>0</v>
      </c>
      <c r="F22" s="234">
        <v>0</v>
      </c>
      <c r="G22" s="234">
        <v>0</v>
      </c>
      <c r="H22" s="249">
        <v>0</v>
      </c>
      <c r="I22" s="350">
        <v>30164</v>
      </c>
      <c r="J22" s="234">
        <v>30164</v>
      </c>
    </row>
    <row r="23" spans="1:10" s="227" customFormat="1" x14ac:dyDescent="0.2">
      <c r="A23" s="230"/>
      <c r="B23" s="249"/>
      <c r="C23" s="234"/>
      <c r="D23" s="249"/>
      <c r="E23" s="250"/>
      <c r="F23" s="234"/>
      <c r="G23" s="234"/>
      <c r="H23" s="249"/>
      <c r="I23" s="350"/>
      <c r="J23" s="234"/>
    </row>
    <row r="24" spans="1:10" s="227" customFormat="1" x14ac:dyDescent="0.2">
      <c r="A24" s="230" t="s">
        <v>11</v>
      </c>
      <c r="B24" s="249"/>
      <c r="C24" s="234"/>
      <c r="D24" s="249"/>
      <c r="E24" s="250"/>
      <c r="F24" s="234"/>
      <c r="G24" s="234"/>
      <c r="H24" s="249"/>
      <c r="I24" s="350"/>
      <c r="J24" s="234"/>
    </row>
    <row r="25" spans="1:10" s="227" customFormat="1" x14ac:dyDescent="0.2">
      <c r="A25" s="256" t="s">
        <v>13</v>
      </c>
      <c r="B25" s="175">
        <v>0</v>
      </c>
      <c r="C25" s="177">
        <v>0</v>
      </c>
      <c r="D25" s="175">
        <v>0</v>
      </c>
      <c r="E25" s="176">
        <v>0</v>
      </c>
      <c r="F25" s="177">
        <v>0</v>
      </c>
      <c r="G25" s="177">
        <v>0</v>
      </c>
      <c r="H25" s="175">
        <v>0</v>
      </c>
      <c r="I25" s="341">
        <v>25610</v>
      </c>
      <c r="J25" s="261">
        <v>25610</v>
      </c>
    </row>
    <row r="26" spans="1:10" s="227" customFormat="1" x14ac:dyDescent="0.2">
      <c r="A26" s="230" t="s">
        <v>4</v>
      </c>
      <c r="B26" s="249">
        <v>0</v>
      </c>
      <c r="C26" s="234">
        <v>0</v>
      </c>
      <c r="D26" s="249">
        <v>0</v>
      </c>
      <c r="E26" s="250">
        <v>0</v>
      </c>
      <c r="F26" s="234">
        <v>0</v>
      </c>
      <c r="G26" s="234">
        <v>0</v>
      </c>
      <c r="H26" s="249">
        <v>0</v>
      </c>
      <c r="I26" s="350">
        <v>25610</v>
      </c>
      <c r="J26" s="234">
        <v>25610</v>
      </c>
    </row>
    <row r="27" spans="1:10" s="227" customFormat="1" x14ac:dyDescent="0.2">
      <c r="A27" s="228"/>
      <c r="B27" s="241"/>
      <c r="C27" s="228"/>
      <c r="D27" s="241"/>
      <c r="E27" s="242"/>
      <c r="F27" s="241"/>
      <c r="G27" s="242"/>
      <c r="H27" s="241"/>
      <c r="I27" s="350"/>
      <c r="J27" s="234"/>
    </row>
    <row r="28" spans="1:10" s="1" customFormat="1" x14ac:dyDescent="0.2">
      <c r="A28" s="316" t="s">
        <v>525</v>
      </c>
      <c r="B28" s="241"/>
      <c r="C28" s="3"/>
      <c r="D28" s="241"/>
      <c r="E28" s="21"/>
      <c r="F28" s="241"/>
      <c r="G28" s="242"/>
      <c r="H28" s="241"/>
      <c r="I28" s="355"/>
      <c r="J28" s="228"/>
    </row>
    <row r="29" spans="1:10" s="1" customFormat="1" x14ac:dyDescent="0.2">
      <c r="A29" s="5" t="s">
        <v>2</v>
      </c>
      <c r="B29" s="241"/>
      <c r="C29" s="3"/>
      <c r="D29" s="241"/>
      <c r="E29" s="21"/>
      <c r="F29" s="241"/>
      <c r="G29" s="242"/>
      <c r="H29" s="241"/>
      <c r="I29" s="355"/>
      <c r="J29" s="228"/>
    </row>
    <row r="30" spans="1:10" s="1" customFormat="1" x14ac:dyDescent="0.2">
      <c r="A30" s="6" t="s">
        <v>17</v>
      </c>
      <c r="B30" s="247">
        <v>12580</v>
      </c>
      <c r="C30" s="11">
        <v>0</v>
      </c>
      <c r="D30" s="247">
        <v>12580</v>
      </c>
      <c r="E30" s="25">
        <v>160</v>
      </c>
      <c r="F30" s="247">
        <v>3000</v>
      </c>
      <c r="G30" s="248">
        <v>10321</v>
      </c>
      <c r="H30" s="247">
        <v>3000</v>
      </c>
      <c r="I30" s="358">
        <v>0</v>
      </c>
      <c r="J30" s="235">
        <v>-3000</v>
      </c>
    </row>
    <row r="31" spans="1:10" s="1" customFormat="1" x14ac:dyDescent="0.2">
      <c r="A31" s="6" t="s">
        <v>28</v>
      </c>
      <c r="B31" s="247">
        <v>0</v>
      </c>
      <c r="C31" s="11">
        <v>0</v>
      </c>
      <c r="D31" s="247">
        <v>0</v>
      </c>
      <c r="E31" s="25">
        <v>1530</v>
      </c>
      <c r="F31" s="247">
        <v>0</v>
      </c>
      <c r="G31" s="248">
        <v>0</v>
      </c>
      <c r="H31" s="247">
        <v>0</v>
      </c>
      <c r="I31" s="358">
        <v>0</v>
      </c>
      <c r="J31" s="235">
        <v>0</v>
      </c>
    </row>
    <row r="32" spans="1:10" s="1" customFormat="1" x14ac:dyDescent="0.2">
      <c r="A32" s="43" t="s">
        <v>177</v>
      </c>
      <c r="B32" s="262">
        <v>497569</v>
      </c>
      <c r="C32" s="47">
        <v>653221</v>
      </c>
      <c r="D32" s="262">
        <v>497569</v>
      </c>
      <c r="E32" s="48">
        <v>617433</v>
      </c>
      <c r="F32" s="262">
        <v>497569</v>
      </c>
      <c r="G32" s="263">
        <v>772903</v>
      </c>
      <c r="H32" s="247">
        <v>620000</v>
      </c>
      <c r="I32" s="358">
        <v>0</v>
      </c>
      <c r="J32" s="235">
        <v>-620000</v>
      </c>
    </row>
    <row r="33" spans="1:10" s="1" customFormat="1" x14ac:dyDescent="0.2">
      <c r="A33" s="5" t="s">
        <v>4</v>
      </c>
      <c r="B33" s="249">
        <v>510149</v>
      </c>
      <c r="C33" s="10">
        <v>653221</v>
      </c>
      <c r="D33" s="249">
        <v>510149</v>
      </c>
      <c r="E33" s="26">
        <v>619123</v>
      </c>
      <c r="F33" s="249">
        <v>500569</v>
      </c>
      <c r="G33" s="250">
        <v>783224</v>
      </c>
      <c r="H33" s="64">
        <v>623000</v>
      </c>
      <c r="I33" s="373">
        <v>0</v>
      </c>
      <c r="J33" s="269">
        <v>-623000</v>
      </c>
    </row>
    <row r="34" spans="1:10" s="1" customFormat="1" x14ac:dyDescent="0.2">
      <c r="A34" s="3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5" t="s">
        <v>5</v>
      </c>
      <c r="B35" s="247"/>
      <c r="C35" s="11"/>
      <c r="D35" s="247"/>
      <c r="E35" s="25"/>
      <c r="F35" s="247"/>
      <c r="G35" s="248"/>
      <c r="H35" s="247"/>
      <c r="I35" s="358"/>
      <c r="J35" s="235"/>
    </row>
    <row r="36" spans="1:10" s="1" customFormat="1" x14ac:dyDescent="0.2">
      <c r="A36" s="43" t="s">
        <v>7</v>
      </c>
      <c r="B36" s="262">
        <v>17164</v>
      </c>
      <c r="C36" s="47">
        <v>27752</v>
      </c>
      <c r="D36" s="262">
        <v>17164</v>
      </c>
      <c r="E36" s="48">
        <v>19907</v>
      </c>
      <c r="F36" s="262">
        <v>17164</v>
      </c>
      <c r="G36" s="263">
        <v>29186</v>
      </c>
      <c r="H36" s="247">
        <v>17164</v>
      </c>
      <c r="I36" s="358">
        <v>0</v>
      </c>
      <c r="J36" s="235">
        <v>-17164</v>
      </c>
    </row>
    <row r="37" spans="1:10" s="1" customFormat="1" x14ac:dyDescent="0.2">
      <c r="A37" s="5" t="s">
        <v>4</v>
      </c>
      <c r="B37" s="249">
        <v>17164</v>
      </c>
      <c r="C37" s="10">
        <v>27752</v>
      </c>
      <c r="D37" s="249">
        <v>17164</v>
      </c>
      <c r="E37" s="26">
        <v>19907</v>
      </c>
      <c r="F37" s="249">
        <v>17164</v>
      </c>
      <c r="G37" s="250">
        <v>29186</v>
      </c>
      <c r="H37" s="64">
        <v>17164</v>
      </c>
      <c r="I37" s="373">
        <v>0</v>
      </c>
      <c r="J37" s="269">
        <v>-17164</v>
      </c>
    </row>
    <row r="38" spans="1:10" s="1" customFormat="1" x14ac:dyDescent="0.2">
      <c r="A38" s="3"/>
      <c r="B38" s="247"/>
      <c r="C38" s="11"/>
      <c r="D38" s="247"/>
      <c r="E38" s="25"/>
      <c r="F38" s="247"/>
      <c r="G38" s="248"/>
      <c r="H38" s="247"/>
      <c r="I38" s="358"/>
      <c r="J38" s="235"/>
    </row>
    <row r="39" spans="1:10" s="1" customFormat="1" x14ac:dyDescent="0.2">
      <c r="A39" s="5" t="s">
        <v>8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x14ac:dyDescent="0.2">
      <c r="A40" s="6" t="s">
        <v>35</v>
      </c>
      <c r="B40" s="247">
        <v>2721</v>
      </c>
      <c r="C40" s="11">
        <v>0</v>
      </c>
      <c r="D40" s="247">
        <v>2721</v>
      </c>
      <c r="E40" s="25">
        <v>429</v>
      </c>
      <c r="F40" s="247">
        <v>721</v>
      </c>
      <c r="G40" s="248">
        <v>216</v>
      </c>
      <c r="H40" s="247">
        <v>541</v>
      </c>
      <c r="I40" s="358">
        <v>0</v>
      </c>
      <c r="J40" s="235">
        <v>-541</v>
      </c>
    </row>
    <row r="41" spans="1:10" s="1" customFormat="1" x14ac:dyDescent="0.2">
      <c r="A41" s="43" t="s">
        <v>9</v>
      </c>
      <c r="B41" s="262">
        <v>8600</v>
      </c>
      <c r="C41" s="47">
        <v>1696</v>
      </c>
      <c r="D41" s="262">
        <v>8600</v>
      </c>
      <c r="E41" s="48">
        <v>1562</v>
      </c>
      <c r="F41" s="262">
        <v>4000</v>
      </c>
      <c r="G41" s="263">
        <v>2066</v>
      </c>
      <c r="H41" s="247">
        <v>3000</v>
      </c>
      <c r="I41" s="358">
        <v>0</v>
      </c>
      <c r="J41" s="235">
        <v>-3000</v>
      </c>
    </row>
    <row r="42" spans="1:10" s="1" customFormat="1" x14ac:dyDescent="0.2">
      <c r="A42" s="5" t="s">
        <v>4</v>
      </c>
      <c r="B42" s="249">
        <v>11321</v>
      </c>
      <c r="C42" s="10">
        <v>1696</v>
      </c>
      <c r="D42" s="249">
        <v>11321</v>
      </c>
      <c r="E42" s="26">
        <v>1991</v>
      </c>
      <c r="F42" s="249">
        <v>4721</v>
      </c>
      <c r="G42" s="250">
        <v>2282</v>
      </c>
      <c r="H42" s="64">
        <v>3541</v>
      </c>
      <c r="I42" s="373">
        <v>0</v>
      </c>
      <c r="J42" s="269">
        <v>-3541</v>
      </c>
    </row>
    <row r="43" spans="1:10" s="1" customFormat="1" x14ac:dyDescent="0.2">
      <c r="A43" s="3"/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x14ac:dyDescent="0.2">
      <c r="A44" s="5" t="s">
        <v>11</v>
      </c>
      <c r="B44" s="247"/>
      <c r="C44" s="11"/>
      <c r="D44" s="247"/>
      <c r="E44" s="25"/>
      <c r="F44" s="247"/>
      <c r="G44" s="248"/>
      <c r="H44" s="247"/>
      <c r="I44" s="358"/>
      <c r="J44" s="235"/>
    </row>
    <row r="45" spans="1:10" s="1" customFormat="1" x14ac:dyDescent="0.2">
      <c r="A45" s="6" t="s">
        <v>12</v>
      </c>
      <c r="B45" s="247">
        <v>1080</v>
      </c>
      <c r="C45" s="11">
        <v>0</v>
      </c>
      <c r="D45" s="247">
        <v>1080</v>
      </c>
      <c r="E45" s="25">
        <v>0</v>
      </c>
      <c r="F45" s="247">
        <v>400</v>
      </c>
      <c r="G45" s="248">
        <v>0</v>
      </c>
      <c r="H45" s="247">
        <v>0</v>
      </c>
      <c r="I45" s="358">
        <v>0</v>
      </c>
      <c r="J45" s="235">
        <v>0</v>
      </c>
    </row>
    <row r="46" spans="1:10" s="1" customFormat="1" x14ac:dyDescent="0.2">
      <c r="A46" s="43" t="s">
        <v>13</v>
      </c>
      <c r="B46" s="262">
        <v>39723</v>
      </c>
      <c r="C46" s="47">
        <v>18944</v>
      </c>
      <c r="D46" s="262">
        <v>39723</v>
      </c>
      <c r="E46" s="48">
        <v>13231</v>
      </c>
      <c r="F46" s="262">
        <v>25610</v>
      </c>
      <c r="G46" s="263">
        <v>18354</v>
      </c>
      <c r="H46" s="247">
        <v>25610</v>
      </c>
      <c r="I46" s="358">
        <v>0</v>
      </c>
      <c r="J46" s="235">
        <v>-25610</v>
      </c>
    </row>
    <row r="47" spans="1:10" s="1" customFormat="1" x14ac:dyDescent="0.2">
      <c r="A47" s="5" t="s">
        <v>4</v>
      </c>
      <c r="B47" s="249">
        <v>40803</v>
      </c>
      <c r="C47" s="10">
        <v>18944</v>
      </c>
      <c r="D47" s="249">
        <v>40803</v>
      </c>
      <c r="E47" s="26">
        <v>13231</v>
      </c>
      <c r="F47" s="249">
        <v>26010</v>
      </c>
      <c r="G47" s="250">
        <v>18354</v>
      </c>
      <c r="H47" s="64">
        <v>25610</v>
      </c>
      <c r="I47" s="373">
        <v>0</v>
      </c>
      <c r="J47" s="269">
        <v>-25610</v>
      </c>
    </row>
    <row r="48" spans="1:10" s="1" customFormat="1" ht="13.5" thickBot="1" x14ac:dyDescent="0.25">
      <c r="A48" s="3"/>
      <c r="B48" s="241"/>
      <c r="C48" s="3"/>
      <c r="D48" s="247"/>
      <c r="E48" s="25"/>
      <c r="F48" s="247"/>
      <c r="G48" s="248"/>
      <c r="H48" s="247"/>
      <c r="I48" s="358"/>
      <c r="J48" s="235"/>
    </row>
    <row r="49" spans="1:10" s="1" customFormat="1" ht="13.5" thickBot="1" x14ac:dyDescent="0.25">
      <c r="A49" s="49" t="s">
        <v>355</v>
      </c>
      <c r="B49" s="266">
        <v>579437</v>
      </c>
      <c r="C49" s="50">
        <v>701613</v>
      </c>
      <c r="D49" s="266">
        <v>579437</v>
      </c>
      <c r="E49" s="51">
        <v>654252</v>
      </c>
      <c r="F49" s="291">
        <v>548464</v>
      </c>
      <c r="G49" s="267">
        <v>833046</v>
      </c>
      <c r="H49" s="291">
        <v>669315</v>
      </c>
      <c r="I49" s="453">
        <v>849315</v>
      </c>
      <c r="J49" s="285">
        <v>180000</v>
      </c>
    </row>
    <row r="50" spans="1:10" x14ac:dyDescent="0.2">
      <c r="H50" s="333"/>
    </row>
    <row r="51" spans="1:10" x14ac:dyDescent="0.2">
      <c r="H51" s="332"/>
    </row>
    <row r="52" spans="1:10" x14ac:dyDescent="0.2">
      <c r="H52" s="332"/>
    </row>
    <row r="53" spans="1:10" x14ac:dyDescent="0.2">
      <c r="H53" s="332"/>
    </row>
    <row r="54" spans="1:10" x14ac:dyDescent="0.2">
      <c r="H54" s="332"/>
    </row>
    <row r="55" spans="1:10" x14ac:dyDescent="0.2">
      <c r="H55" s="332"/>
    </row>
    <row r="56" spans="1:10" x14ac:dyDescent="0.2">
      <c r="H56" s="332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32"/>
    </row>
    <row r="62" spans="1:10" x14ac:dyDescent="0.2">
      <c r="H62" s="332"/>
    </row>
    <row r="63" spans="1:10" x14ac:dyDescent="0.2">
      <c r="H63" s="332"/>
    </row>
    <row r="64" spans="1:10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32"/>
    </row>
    <row r="75" spans="8:8" x14ac:dyDescent="0.2">
      <c r="H75" s="332"/>
    </row>
    <row r="76" spans="8:8" x14ac:dyDescent="0.2">
      <c r="H76" s="332"/>
    </row>
    <row r="77" spans="8:8" x14ac:dyDescent="0.2">
      <c r="H77" s="332"/>
    </row>
    <row r="78" spans="8:8" x14ac:dyDescent="0.2">
      <c r="H78" s="332"/>
    </row>
    <row r="79" spans="8:8" x14ac:dyDescent="0.2">
      <c r="H79" s="332"/>
    </row>
    <row r="80" spans="8:8" x14ac:dyDescent="0.2">
      <c r="H80" s="332"/>
    </row>
    <row r="81" spans="8:8" x14ac:dyDescent="0.2">
      <c r="H81" s="332"/>
    </row>
    <row r="82" spans="8:8" x14ac:dyDescent="0.2">
      <c r="H82" s="332"/>
    </row>
    <row r="83" spans="8:8" x14ac:dyDescent="0.2">
      <c r="H83" s="332"/>
    </row>
    <row r="84" spans="8:8" x14ac:dyDescent="0.2">
      <c r="H84" s="327"/>
    </row>
    <row r="85" spans="8:8" x14ac:dyDescent="0.2">
      <c r="H85" s="327"/>
    </row>
    <row r="86" spans="8:8" x14ac:dyDescent="0.2">
      <c r="H86" s="327"/>
    </row>
    <row r="87" spans="8:8" x14ac:dyDescent="0.2">
      <c r="H87" s="327"/>
    </row>
    <row r="88" spans="8:8" x14ac:dyDescent="0.2">
      <c r="H88" s="327"/>
    </row>
    <row r="89" spans="8:8" x14ac:dyDescent="0.2">
      <c r="H89" s="327"/>
    </row>
    <row r="90" spans="8:8" x14ac:dyDescent="0.2">
      <c r="H90" s="327"/>
    </row>
    <row r="91" spans="8:8" x14ac:dyDescent="0.2">
      <c r="H91" s="327"/>
    </row>
    <row r="92" spans="8:8" x14ac:dyDescent="0.2">
      <c r="H92" s="327"/>
    </row>
    <row r="93" spans="8:8" x14ac:dyDescent="0.2">
      <c r="H93" s="327"/>
    </row>
    <row r="94" spans="8:8" x14ac:dyDescent="0.2">
      <c r="H94" s="327"/>
    </row>
    <row r="95" spans="8:8" x14ac:dyDescent="0.2">
      <c r="H95" s="327"/>
    </row>
    <row r="96" spans="8:8" x14ac:dyDescent="0.2">
      <c r="H9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356</v>
      </c>
      <c r="B1" s="40"/>
      <c r="C1" s="254"/>
      <c r="D1" s="254"/>
      <c r="E1" s="254"/>
      <c r="F1" s="254"/>
      <c r="G1" s="254"/>
      <c r="I1" s="36" t="s">
        <v>357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859523</v>
      </c>
      <c r="C10" s="8">
        <v>760764</v>
      </c>
      <c r="D10" s="251">
        <v>981557</v>
      </c>
      <c r="E10" s="34">
        <v>781052</v>
      </c>
      <c r="F10" s="22">
        <v>892927</v>
      </c>
      <c r="G10" s="252">
        <v>864474</v>
      </c>
      <c r="H10" s="22">
        <v>947110</v>
      </c>
      <c r="I10" s="376">
        <v>0</v>
      </c>
      <c r="J10" s="7">
        <v>-947110</v>
      </c>
    </row>
    <row r="11" spans="1:10" s="1" customFormat="1" x14ac:dyDescent="0.2">
      <c r="A11" s="6" t="s">
        <v>27</v>
      </c>
      <c r="B11" s="247">
        <v>5400</v>
      </c>
      <c r="C11" s="11">
        <v>3824</v>
      </c>
      <c r="D11" s="247">
        <v>5400</v>
      </c>
      <c r="E11" s="25">
        <v>5347</v>
      </c>
      <c r="F11" s="247">
        <v>5400</v>
      </c>
      <c r="G11" s="248">
        <v>2373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0</v>
      </c>
      <c r="C12" s="11">
        <v>0</v>
      </c>
      <c r="D12" s="247">
        <v>0</v>
      </c>
      <c r="E12" s="25">
        <v>65555</v>
      </c>
      <c r="F12" s="247">
        <v>0</v>
      </c>
      <c r="G12" s="248">
        <v>6776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6" t="s">
        <v>17</v>
      </c>
      <c r="B13" s="247">
        <v>740200</v>
      </c>
      <c r="C13" s="11">
        <v>597475</v>
      </c>
      <c r="D13" s="247">
        <v>645266</v>
      </c>
      <c r="E13" s="25">
        <v>353062</v>
      </c>
      <c r="F13" s="247">
        <v>658026</v>
      </c>
      <c r="G13" s="248">
        <v>567391</v>
      </c>
      <c r="H13" s="247">
        <v>976946</v>
      </c>
      <c r="I13" s="358">
        <v>486598</v>
      </c>
      <c r="J13" s="235">
        <v>-490348</v>
      </c>
    </row>
    <row r="14" spans="1:10" s="1" customFormat="1" x14ac:dyDescent="0.2">
      <c r="A14" s="43" t="s">
        <v>28</v>
      </c>
      <c r="B14" s="262">
        <v>0</v>
      </c>
      <c r="C14" s="47">
        <v>0</v>
      </c>
      <c r="D14" s="262">
        <v>0</v>
      </c>
      <c r="E14" s="48">
        <v>11178</v>
      </c>
      <c r="F14" s="262">
        <v>0</v>
      </c>
      <c r="G14" s="263">
        <v>263</v>
      </c>
      <c r="H14" s="247">
        <v>0</v>
      </c>
      <c r="I14" s="358">
        <v>0</v>
      </c>
      <c r="J14" s="235">
        <v>0</v>
      </c>
    </row>
    <row r="15" spans="1:10" s="1" customFormat="1" x14ac:dyDescent="0.2">
      <c r="A15" s="5" t="s">
        <v>4</v>
      </c>
      <c r="B15" s="249">
        <v>1605123</v>
      </c>
      <c r="C15" s="10">
        <v>1362063</v>
      </c>
      <c r="D15" s="249">
        <v>1632223</v>
      </c>
      <c r="E15" s="26">
        <v>1216194</v>
      </c>
      <c r="F15" s="249">
        <v>1556353</v>
      </c>
      <c r="G15" s="250">
        <v>1441277</v>
      </c>
      <c r="H15" s="64">
        <v>1924056</v>
      </c>
      <c r="I15" s="373">
        <v>486598</v>
      </c>
      <c r="J15" s="269">
        <v>-1437458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316" t="s">
        <v>534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3" t="s">
        <v>9</v>
      </c>
      <c r="B19" s="262">
        <v>54088</v>
      </c>
      <c r="C19" s="47">
        <v>33684</v>
      </c>
      <c r="D19" s="262">
        <v>54088</v>
      </c>
      <c r="E19" s="48">
        <v>9474</v>
      </c>
      <c r="F19" s="262">
        <v>54088</v>
      </c>
      <c r="G19" s="263">
        <v>37589</v>
      </c>
      <c r="H19" s="247">
        <v>42046</v>
      </c>
      <c r="I19" s="358">
        <v>27516</v>
      </c>
      <c r="J19" s="235">
        <v>-14530</v>
      </c>
    </row>
    <row r="20" spans="1:10" s="1" customFormat="1" x14ac:dyDescent="0.2">
      <c r="A20" s="5" t="s">
        <v>4</v>
      </c>
      <c r="B20" s="249">
        <v>54088</v>
      </c>
      <c r="C20" s="10">
        <v>33684</v>
      </c>
      <c r="D20" s="249">
        <v>54088</v>
      </c>
      <c r="E20" s="26">
        <v>9474</v>
      </c>
      <c r="F20" s="249">
        <v>54088</v>
      </c>
      <c r="G20" s="250">
        <v>37589</v>
      </c>
      <c r="H20" s="64">
        <v>42046</v>
      </c>
      <c r="I20" s="373">
        <v>27516</v>
      </c>
      <c r="J20" s="269">
        <v>-14530</v>
      </c>
    </row>
    <row r="21" spans="1:10" s="1" customFormat="1" x14ac:dyDescent="0.2">
      <c r="A21" s="5"/>
      <c r="B21" s="249"/>
      <c r="C21" s="10"/>
      <c r="D21" s="249"/>
      <c r="E21" s="26"/>
      <c r="F21" s="249"/>
      <c r="G21" s="250"/>
      <c r="H21" s="249"/>
      <c r="I21" s="353"/>
      <c r="J21" s="234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43" t="s">
        <v>7</v>
      </c>
      <c r="B24" s="262">
        <v>400</v>
      </c>
      <c r="C24" s="47">
        <v>154</v>
      </c>
      <c r="D24" s="262">
        <v>400</v>
      </c>
      <c r="E24" s="48">
        <v>0</v>
      </c>
      <c r="F24" s="262">
        <v>400</v>
      </c>
      <c r="G24" s="263">
        <v>0</v>
      </c>
      <c r="H24" s="247">
        <v>400</v>
      </c>
      <c r="I24" s="358">
        <v>0</v>
      </c>
      <c r="J24" s="235">
        <v>-400</v>
      </c>
    </row>
    <row r="25" spans="1:10" s="1" customFormat="1" x14ac:dyDescent="0.2">
      <c r="A25" s="5" t="s">
        <v>4</v>
      </c>
      <c r="B25" s="249">
        <v>400</v>
      </c>
      <c r="C25" s="10">
        <v>154</v>
      </c>
      <c r="D25" s="249">
        <v>400</v>
      </c>
      <c r="E25" s="26">
        <v>0</v>
      </c>
      <c r="F25" s="249">
        <v>400</v>
      </c>
      <c r="G25" s="250">
        <v>0</v>
      </c>
      <c r="H25" s="64">
        <v>400</v>
      </c>
      <c r="I25" s="373">
        <v>0</v>
      </c>
      <c r="J25" s="269">
        <v>-400</v>
      </c>
    </row>
    <row r="26" spans="1:10" s="1" customFormat="1" x14ac:dyDescent="0.2">
      <c r="A26" s="5"/>
      <c r="B26" s="249"/>
      <c r="C26" s="10"/>
      <c r="D26" s="249"/>
      <c r="E26" s="26"/>
      <c r="F26" s="249"/>
      <c r="G26" s="250"/>
      <c r="H26" s="249"/>
      <c r="I26" s="353"/>
      <c r="J26" s="234"/>
    </row>
    <row r="27" spans="1:10" s="1" customFormat="1" x14ac:dyDescent="0.2">
      <c r="A27" s="320" t="s">
        <v>528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5" t="s">
        <v>5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6" t="s">
        <v>34</v>
      </c>
      <c r="B29" s="247">
        <v>199720</v>
      </c>
      <c r="C29" s="11">
        <v>139046</v>
      </c>
      <c r="D29" s="247">
        <v>184720</v>
      </c>
      <c r="E29" s="25">
        <v>125710</v>
      </c>
      <c r="F29" s="247">
        <v>184720</v>
      </c>
      <c r="G29" s="248">
        <v>171280</v>
      </c>
      <c r="H29" s="247">
        <v>184720</v>
      </c>
      <c r="I29" s="358">
        <v>178720</v>
      </c>
      <c r="J29" s="235">
        <v>-6000</v>
      </c>
    </row>
    <row r="30" spans="1:10" s="1" customFormat="1" x14ac:dyDescent="0.2">
      <c r="A30" s="43" t="s">
        <v>7</v>
      </c>
      <c r="B30" s="262">
        <v>0</v>
      </c>
      <c r="C30" s="47">
        <v>737</v>
      </c>
      <c r="D30" s="262">
        <v>0</v>
      </c>
      <c r="E30" s="48">
        <v>0</v>
      </c>
      <c r="F30" s="262">
        <v>0</v>
      </c>
      <c r="G30" s="263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249">
        <v>199720</v>
      </c>
      <c r="C31" s="10">
        <v>139783</v>
      </c>
      <c r="D31" s="249">
        <v>184720</v>
      </c>
      <c r="E31" s="26">
        <v>125710</v>
      </c>
      <c r="F31" s="249">
        <v>184720</v>
      </c>
      <c r="G31" s="250">
        <v>171280</v>
      </c>
      <c r="H31" s="64">
        <v>184720</v>
      </c>
      <c r="I31" s="373">
        <v>178720</v>
      </c>
      <c r="J31" s="269">
        <v>-6000</v>
      </c>
    </row>
    <row r="32" spans="1:10" s="1" customFormat="1" x14ac:dyDescent="0.2">
      <c r="A32" s="5"/>
      <c r="B32" s="249"/>
      <c r="C32" s="10"/>
      <c r="D32" s="249"/>
      <c r="E32" s="26"/>
      <c r="F32" s="249"/>
      <c r="G32" s="250"/>
      <c r="H32" s="247"/>
      <c r="I32" s="353"/>
      <c r="J32" s="234"/>
    </row>
    <row r="33" spans="1:10" s="1" customFormat="1" x14ac:dyDescent="0.2">
      <c r="A33" s="316" t="s">
        <v>531</v>
      </c>
      <c r="B33" s="241"/>
      <c r="C33" s="3"/>
      <c r="D33" s="241"/>
      <c r="E33" s="21"/>
      <c r="F33" s="241"/>
      <c r="G33" s="242"/>
      <c r="H33" s="247"/>
      <c r="I33" s="355"/>
      <c r="J33" s="228"/>
    </row>
    <row r="34" spans="1:10" s="1" customFormat="1" x14ac:dyDescent="0.2">
      <c r="A34" s="5" t="s">
        <v>2</v>
      </c>
      <c r="B34" s="241"/>
      <c r="C34" s="3"/>
      <c r="D34" s="241"/>
      <c r="E34" s="21"/>
      <c r="F34" s="241"/>
      <c r="G34" s="242"/>
      <c r="H34" s="247"/>
      <c r="I34" s="355"/>
      <c r="J34" s="228"/>
    </row>
    <row r="35" spans="1:10" s="1" customFormat="1" x14ac:dyDescent="0.2">
      <c r="A35" s="6" t="s">
        <v>16</v>
      </c>
      <c r="B35" s="247">
        <v>0</v>
      </c>
      <c r="C35" s="11">
        <v>0</v>
      </c>
      <c r="D35" s="247">
        <v>0</v>
      </c>
      <c r="E35" s="25">
        <v>7374</v>
      </c>
      <c r="F35" s="247">
        <v>0</v>
      </c>
      <c r="G35" s="248">
        <v>0</v>
      </c>
      <c r="H35" s="247">
        <v>0</v>
      </c>
      <c r="I35" s="358">
        <v>0</v>
      </c>
      <c r="J35" s="235">
        <v>0</v>
      </c>
    </row>
    <row r="36" spans="1:10" s="1" customFormat="1" x14ac:dyDescent="0.2">
      <c r="A36" s="43" t="s">
        <v>17</v>
      </c>
      <c r="B36" s="262">
        <v>46000</v>
      </c>
      <c r="C36" s="47">
        <v>31418</v>
      </c>
      <c r="D36" s="262">
        <v>36800</v>
      </c>
      <c r="E36" s="48">
        <v>28038</v>
      </c>
      <c r="F36" s="262">
        <v>25040</v>
      </c>
      <c r="G36" s="263">
        <v>23968</v>
      </c>
      <c r="H36" s="247">
        <v>25040</v>
      </c>
      <c r="I36" s="358">
        <v>0</v>
      </c>
      <c r="J36" s="235">
        <v>-25040</v>
      </c>
    </row>
    <row r="37" spans="1:10" s="1" customFormat="1" x14ac:dyDescent="0.2">
      <c r="A37" s="5" t="s">
        <v>4</v>
      </c>
      <c r="B37" s="249">
        <v>46000</v>
      </c>
      <c r="C37" s="10">
        <v>31418</v>
      </c>
      <c r="D37" s="249">
        <v>36800</v>
      </c>
      <c r="E37" s="26">
        <v>35412</v>
      </c>
      <c r="F37" s="249">
        <v>25040</v>
      </c>
      <c r="G37" s="250">
        <v>23968</v>
      </c>
      <c r="H37" s="64">
        <v>25040</v>
      </c>
      <c r="I37" s="373">
        <v>0</v>
      </c>
      <c r="J37" s="269">
        <v>-25040</v>
      </c>
    </row>
    <row r="38" spans="1:10" s="1" customFormat="1" x14ac:dyDescent="0.2">
      <c r="A38" s="3"/>
      <c r="B38" s="241"/>
      <c r="C38" s="3"/>
      <c r="D38" s="247"/>
      <c r="E38" s="25"/>
      <c r="F38" s="247"/>
      <c r="G38" s="248"/>
      <c r="H38" s="247"/>
      <c r="I38" s="358"/>
      <c r="J38" s="235"/>
    </row>
    <row r="39" spans="1:10" s="1" customFormat="1" x14ac:dyDescent="0.2">
      <c r="A39" s="5" t="s">
        <v>5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1" customFormat="1" x14ac:dyDescent="0.2">
      <c r="A40" s="43" t="s">
        <v>7</v>
      </c>
      <c r="B40" s="262">
        <v>1500</v>
      </c>
      <c r="C40" s="47">
        <v>0</v>
      </c>
      <c r="D40" s="262">
        <v>500</v>
      </c>
      <c r="E40" s="48">
        <v>170</v>
      </c>
      <c r="F40" s="262">
        <v>500</v>
      </c>
      <c r="G40" s="263">
        <v>429</v>
      </c>
      <c r="H40" s="247">
        <v>500</v>
      </c>
      <c r="I40" s="358">
        <v>0</v>
      </c>
      <c r="J40" s="235">
        <v>-500</v>
      </c>
    </row>
    <row r="41" spans="1:10" s="1" customFormat="1" x14ac:dyDescent="0.2">
      <c r="A41" s="5" t="s">
        <v>4</v>
      </c>
      <c r="B41" s="249">
        <v>1500</v>
      </c>
      <c r="C41" s="10">
        <v>0</v>
      </c>
      <c r="D41" s="249">
        <v>500</v>
      </c>
      <c r="E41" s="26">
        <v>170</v>
      </c>
      <c r="F41" s="249">
        <v>500</v>
      </c>
      <c r="G41" s="250">
        <v>429</v>
      </c>
      <c r="H41" s="64">
        <v>500</v>
      </c>
      <c r="I41" s="373">
        <v>0</v>
      </c>
      <c r="J41" s="269">
        <v>-500</v>
      </c>
    </row>
    <row r="42" spans="1:10" s="1" customFormat="1" x14ac:dyDescent="0.2">
      <c r="A42" s="5"/>
      <c r="B42" s="249"/>
      <c r="C42" s="10"/>
      <c r="D42" s="249"/>
      <c r="E42" s="26"/>
      <c r="F42" s="249"/>
      <c r="G42" s="250"/>
      <c r="H42" s="249"/>
      <c r="I42" s="353"/>
      <c r="J42" s="234"/>
    </row>
    <row r="43" spans="1:10" s="1" customFormat="1" x14ac:dyDescent="0.2">
      <c r="A43" s="5" t="s">
        <v>8</v>
      </c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x14ac:dyDescent="0.2">
      <c r="A44" s="43" t="s">
        <v>9</v>
      </c>
      <c r="B44" s="262">
        <v>4500</v>
      </c>
      <c r="C44" s="47">
        <v>1261</v>
      </c>
      <c r="D44" s="262">
        <v>2600</v>
      </c>
      <c r="E44" s="48">
        <v>1580</v>
      </c>
      <c r="F44" s="262">
        <v>1600</v>
      </c>
      <c r="G44" s="263">
        <v>0</v>
      </c>
      <c r="H44" s="247">
        <v>1600</v>
      </c>
      <c r="I44" s="358">
        <v>0</v>
      </c>
      <c r="J44" s="235">
        <v>-1600</v>
      </c>
    </row>
    <row r="45" spans="1:10" s="1" customFormat="1" x14ac:dyDescent="0.2">
      <c r="A45" s="5" t="s">
        <v>4</v>
      </c>
      <c r="B45" s="249">
        <v>4500</v>
      </c>
      <c r="C45" s="10">
        <v>1261</v>
      </c>
      <c r="D45" s="249">
        <v>2600</v>
      </c>
      <c r="E45" s="26">
        <v>1580</v>
      </c>
      <c r="F45" s="249">
        <v>1600</v>
      </c>
      <c r="G45" s="250">
        <v>0</v>
      </c>
      <c r="H45" s="64">
        <v>1600</v>
      </c>
      <c r="I45" s="373">
        <v>0</v>
      </c>
      <c r="J45" s="269">
        <v>-1600</v>
      </c>
    </row>
    <row r="46" spans="1:10" s="1" customFormat="1" ht="13.5" thickBot="1" x14ac:dyDescent="0.25">
      <c r="A46" s="3"/>
      <c r="B46" s="241"/>
      <c r="C46" s="3"/>
      <c r="D46" s="247"/>
      <c r="E46" s="25"/>
      <c r="F46" s="247"/>
      <c r="G46" s="248"/>
      <c r="H46" s="247"/>
      <c r="I46" s="358"/>
      <c r="J46" s="235"/>
    </row>
    <row r="47" spans="1:10" s="1" customFormat="1" ht="13.5" thickBot="1" x14ac:dyDescent="0.25">
      <c r="A47" s="49" t="s">
        <v>358</v>
      </c>
      <c r="B47" s="266">
        <v>1911331</v>
      </c>
      <c r="C47" s="50">
        <v>1568363</v>
      </c>
      <c r="D47" s="266">
        <v>1911331</v>
      </c>
      <c r="E47" s="51">
        <v>1388540</v>
      </c>
      <c r="F47" s="291">
        <v>1822701</v>
      </c>
      <c r="G47" s="267">
        <v>1674543</v>
      </c>
      <c r="H47" s="291">
        <v>2178362</v>
      </c>
      <c r="I47" s="453">
        <v>692834</v>
      </c>
      <c r="J47" s="285">
        <v>-1485528</v>
      </c>
    </row>
    <row r="48" spans="1:10" x14ac:dyDescent="0.2">
      <c r="H48" s="333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0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592</v>
      </c>
      <c r="B1" s="40"/>
      <c r="C1" s="254"/>
      <c r="D1" s="254"/>
      <c r="E1" s="254"/>
      <c r="F1" s="254"/>
      <c r="G1" s="254"/>
      <c r="I1" s="36" t="s">
        <v>359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227" customFormat="1" x14ac:dyDescent="0.2">
      <c r="A8" s="316" t="s">
        <v>536</v>
      </c>
      <c r="B8" s="241"/>
      <c r="C8" s="228"/>
      <c r="D8" s="241"/>
      <c r="E8" s="242"/>
      <c r="F8" s="241"/>
      <c r="G8" s="242"/>
      <c r="H8" s="241"/>
      <c r="I8" s="355"/>
      <c r="J8" s="228"/>
    </row>
    <row r="9" spans="1:10" s="227" customFormat="1" x14ac:dyDescent="0.2">
      <c r="A9" s="230" t="s">
        <v>2</v>
      </c>
      <c r="B9" s="241"/>
      <c r="C9" s="228"/>
      <c r="D9" s="241"/>
      <c r="E9" s="242"/>
      <c r="F9" s="241"/>
      <c r="G9" s="242"/>
      <c r="H9" s="241"/>
      <c r="I9" s="355"/>
      <c r="J9" s="228"/>
    </row>
    <row r="10" spans="1:10" s="227" customFormat="1" x14ac:dyDescent="0.2">
      <c r="A10" s="231" t="s">
        <v>3</v>
      </c>
      <c r="B10" s="251">
        <v>0</v>
      </c>
      <c r="C10" s="232">
        <v>0</v>
      </c>
      <c r="D10" s="251">
        <v>0</v>
      </c>
      <c r="E10" s="232">
        <v>0</v>
      </c>
      <c r="F10" s="251">
        <v>0</v>
      </c>
      <c r="G10" s="232">
        <v>0</v>
      </c>
      <c r="H10" s="251">
        <v>0</v>
      </c>
      <c r="I10" s="380">
        <v>969823</v>
      </c>
      <c r="J10" s="235">
        <v>969823</v>
      </c>
    </row>
    <row r="11" spans="1:10" s="227" customFormat="1" x14ac:dyDescent="0.2">
      <c r="A11" s="231" t="s">
        <v>17</v>
      </c>
      <c r="B11" s="247">
        <v>0</v>
      </c>
      <c r="C11" s="235">
        <v>0</v>
      </c>
      <c r="D11" s="247">
        <v>0</v>
      </c>
      <c r="E11" s="248">
        <v>0</v>
      </c>
      <c r="F11" s="247">
        <v>0</v>
      </c>
      <c r="G11" s="248">
        <v>0</v>
      </c>
      <c r="H11" s="247">
        <v>0</v>
      </c>
      <c r="I11" s="343">
        <v>343802</v>
      </c>
      <c r="J11" s="235">
        <v>343802</v>
      </c>
    </row>
    <row r="12" spans="1:10" s="227" customFormat="1" x14ac:dyDescent="0.2">
      <c r="A12" s="46" t="s">
        <v>4</v>
      </c>
      <c r="B12" s="64">
        <v>0</v>
      </c>
      <c r="C12" s="269">
        <v>0</v>
      </c>
      <c r="D12" s="64">
        <v>0</v>
      </c>
      <c r="E12" s="66">
        <v>0</v>
      </c>
      <c r="F12" s="64">
        <v>0</v>
      </c>
      <c r="G12" s="66">
        <v>0</v>
      </c>
      <c r="H12" s="64">
        <v>0</v>
      </c>
      <c r="I12" s="377">
        <v>1313625</v>
      </c>
      <c r="J12" s="269">
        <v>1313625</v>
      </c>
    </row>
    <row r="13" spans="1:10" s="227" customFormat="1" x14ac:dyDescent="0.2">
      <c r="A13" s="230"/>
      <c r="B13" s="249"/>
      <c r="C13" s="234"/>
      <c r="D13" s="249"/>
      <c r="E13" s="250"/>
      <c r="F13" s="249"/>
      <c r="G13" s="250"/>
      <c r="H13" s="249"/>
      <c r="I13" s="350"/>
      <c r="J13" s="234"/>
    </row>
    <row r="14" spans="1:10" s="227" customFormat="1" x14ac:dyDescent="0.2">
      <c r="A14" s="316" t="s">
        <v>534</v>
      </c>
      <c r="B14" s="249"/>
      <c r="C14" s="234"/>
      <c r="D14" s="249"/>
      <c r="E14" s="250"/>
      <c r="F14" s="249"/>
      <c r="G14" s="250"/>
      <c r="H14" s="249"/>
      <c r="I14" s="350"/>
      <c r="J14" s="234"/>
    </row>
    <row r="15" spans="1:10" s="227" customFormat="1" x14ac:dyDescent="0.2">
      <c r="A15" s="230" t="s">
        <v>8</v>
      </c>
      <c r="B15" s="249"/>
      <c r="C15" s="234"/>
      <c r="D15" s="249"/>
      <c r="E15" s="250"/>
      <c r="F15" s="249"/>
      <c r="G15" s="250"/>
      <c r="H15" s="249"/>
      <c r="I15" s="350"/>
      <c r="J15" s="234"/>
    </row>
    <row r="16" spans="1:10" s="227" customFormat="1" x14ac:dyDescent="0.2">
      <c r="A16" s="256" t="s">
        <v>9</v>
      </c>
      <c r="B16" s="247">
        <v>0</v>
      </c>
      <c r="C16" s="235">
        <v>0</v>
      </c>
      <c r="D16" s="247">
        <v>0</v>
      </c>
      <c r="E16" s="248">
        <v>0</v>
      </c>
      <c r="F16" s="247">
        <v>0</v>
      </c>
      <c r="G16" s="248">
        <v>0</v>
      </c>
      <c r="H16" s="247">
        <v>0</v>
      </c>
      <c r="I16" s="343">
        <v>14530</v>
      </c>
      <c r="J16" s="235">
        <v>14530</v>
      </c>
    </row>
    <row r="17" spans="1:10" s="227" customFormat="1" x14ac:dyDescent="0.2">
      <c r="A17" s="230" t="s">
        <v>4</v>
      </c>
      <c r="B17" s="64">
        <v>0</v>
      </c>
      <c r="C17" s="269">
        <v>0</v>
      </c>
      <c r="D17" s="64">
        <v>0</v>
      </c>
      <c r="E17" s="66">
        <v>0</v>
      </c>
      <c r="F17" s="64">
        <v>0</v>
      </c>
      <c r="G17" s="66">
        <v>0</v>
      </c>
      <c r="H17" s="64">
        <v>0</v>
      </c>
      <c r="I17" s="377">
        <v>14530</v>
      </c>
      <c r="J17" s="269">
        <v>14530</v>
      </c>
    </row>
    <row r="18" spans="1:10" s="227" customFormat="1" x14ac:dyDescent="0.2">
      <c r="A18" s="230"/>
      <c r="B18" s="249"/>
      <c r="C18" s="234"/>
      <c r="D18" s="249"/>
      <c r="E18" s="250"/>
      <c r="F18" s="249"/>
      <c r="G18" s="250"/>
      <c r="H18" s="249"/>
      <c r="I18" s="350"/>
      <c r="J18" s="234"/>
    </row>
    <row r="19" spans="1:10" s="227" customFormat="1" x14ac:dyDescent="0.2">
      <c r="A19" s="316" t="s">
        <v>537</v>
      </c>
      <c r="B19" s="249"/>
      <c r="C19" s="234"/>
      <c r="D19" s="249"/>
      <c r="E19" s="250"/>
      <c r="F19" s="249"/>
      <c r="G19" s="250"/>
      <c r="H19" s="249"/>
      <c r="I19" s="350"/>
      <c r="J19" s="234"/>
    </row>
    <row r="20" spans="1:10" s="227" customFormat="1" x14ac:dyDescent="0.2">
      <c r="A20" s="230" t="s">
        <v>5</v>
      </c>
      <c r="B20" s="249"/>
      <c r="C20" s="234"/>
      <c r="D20" s="249"/>
      <c r="E20" s="250"/>
      <c r="F20" s="249"/>
      <c r="G20" s="250"/>
      <c r="H20" s="249"/>
      <c r="I20" s="350"/>
      <c r="J20" s="234"/>
    </row>
    <row r="21" spans="1:10" s="227" customFormat="1" x14ac:dyDescent="0.2">
      <c r="A21" s="256" t="s">
        <v>7</v>
      </c>
      <c r="B21" s="247">
        <v>0</v>
      </c>
      <c r="C21" s="235">
        <v>0</v>
      </c>
      <c r="D21" s="247">
        <v>0</v>
      </c>
      <c r="E21" s="248">
        <v>0</v>
      </c>
      <c r="F21" s="247">
        <v>0</v>
      </c>
      <c r="G21" s="248">
        <v>0</v>
      </c>
      <c r="H21" s="247">
        <v>0</v>
      </c>
      <c r="I21" s="341">
        <v>400</v>
      </c>
      <c r="J21" s="261">
        <v>400</v>
      </c>
    </row>
    <row r="22" spans="1:10" s="227" customFormat="1" x14ac:dyDescent="0.2">
      <c r="A22" s="230" t="s">
        <v>4</v>
      </c>
      <c r="B22" s="64">
        <v>0</v>
      </c>
      <c r="C22" s="269">
        <v>0</v>
      </c>
      <c r="D22" s="64">
        <v>0</v>
      </c>
      <c r="E22" s="66">
        <v>0</v>
      </c>
      <c r="F22" s="64">
        <v>0</v>
      </c>
      <c r="G22" s="66">
        <v>0</v>
      </c>
      <c r="H22" s="64">
        <v>0</v>
      </c>
      <c r="I22" s="350">
        <v>400</v>
      </c>
      <c r="J22" s="234">
        <v>400</v>
      </c>
    </row>
    <row r="23" spans="1:10" s="227" customFormat="1" x14ac:dyDescent="0.2">
      <c r="A23" s="230"/>
      <c r="B23" s="249"/>
      <c r="C23" s="234"/>
      <c r="D23" s="249"/>
      <c r="E23" s="250"/>
      <c r="F23" s="249"/>
      <c r="G23" s="250"/>
      <c r="H23" s="249"/>
      <c r="I23" s="350"/>
      <c r="J23" s="234"/>
    </row>
    <row r="24" spans="1:10" s="227" customFormat="1" x14ac:dyDescent="0.2">
      <c r="A24" s="320" t="s">
        <v>528</v>
      </c>
      <c r="B24" s="249"/>
      <c r="C24" s="234"/>
      <c r="D24" s="249"/>
      <c r="E24" s="250"/>
      <c r="F24" s="249"/>
      <c r="G24" s="250"/>
      <c r="H24" s="249"/>
      <c r="I24" s="350"/>
      <c r="J24" s="234"/>
    </row>
    <row r="25" spans="1:10" s="227" customFormat="1" x14ac:dyDescent="0.2">
      <c r="A25" s="230" t="s">
        <v>5</v>
      </c>
      <c r="B25" s="249"/>
      <c r="C25" s="234"/>
      <c r="D25" s="249"/>
      <c r="E25" s="250"/>
      <c r="F25" s="249"/>
      <c r="G25" s="250"/>
      <c r="H25" s="249"/>
      <c r="I25" s="350"/>
      <c r="J25" s="234"/>
    </row>
    <row r="26" spans="1:10" s="227" customFormat="1" x14ac:dyDescent="0.2">
      <c r="A26" s="256" t="s">
        <v>34</v>
      </c>
      <c r="B26" s="247">
        <v>0</v>
      </c>
      <c r="C26" s="235">
        <v>0</v>
      </c>
      <c r="D26" s="247">
        <v>0</v>
      </c>
      <c r="E26" s="248">
        <v>0</v>
      </c>
      <c r="F26" s="247">
        <v>0</v>
      </c>
      <c r="G26" s="248">
        <v>0</v>
      </c>
      <c r="H26" s="247">
        <v>0</v>
      </c>
      <c r="I26" s="341">
        <v>8000</v>
      </c>
      <c r="J26" s="261">
        <v>8000</v>
      </c>
    </row>
    <row r="27" spans="1:10" s="227" customFormat="1" x14ac:dyDescent="0.2">
      <c r="A27" s="230" t="s">
        <v>4</v>
      </c>
      <c r="B27" s="64">
        <v>0</v>
      </c>
      <c r="C27" s="269">
        <v>0</v>
      </c>
      <c r="D27" s="64">
        <v>0</v>
      </c>
      <c r="E27" s="66">
        <v>0</v>
      </c>
      <c r="F27" s="64">
        <v>0</v>
      </c>
      <c r="G27" s="66">
        <v>0</v>
      </c>
      <c r="H27" s="64">
        <v>0</v>
      </c>
      <c r="I27" s="350">
        <v>8000</v>
      </c>
      <c r="J27" s="234">
        <v>8000</v>
      </c>
    </row>
    <row r="28" spans="1:10" s="227" customFormat="1" x14ac:dyDescent="0.2">
      <c r="A28" s="228"/>
      <c r="B28" s="241"/>
      <c r="C28" s="228"/>
      <c r="D28" s="241"/>
      <c r="E28" s="242"/>
      <c r="F28" s="241"/>
      <c r="G28" s="242"/>
      <c r="H28" s="241"/>
      <c r="I28" s="355"/>
      <c r="J28" s="228"/>
    </row>
    <row r="29" spans="1:10" s="1" customFormat="1" x14ac:dyDescent="0.2">
      <c r="A29" s="316" t="s">
        <v>531</v>
      </c>
      <c r="B29" s="241"/>
      <c r="C29" s="3"/>
      <c r="D29" s="241"/>
      <c r="E29" s="21"/>
      <c r="F29" s="241"/>
      <c r="G29" s="242"/>
      <c r="H29" s="241"/>
      <c r="I29" s="355"/>
      <c r="J29" s="228"/>
    </row>
    <row r="30" spans="1:10" s="1" customFormat="1" x14ac:dyDescent="0.2">
      <c r="A30" s="5" t="s">
        <v>2</v>
      </c>
      <c r="B30" s="241"/>
      <c r="C30" s="3"/>
      <c r="D30" s="241"/>
      <c r="E30" s="21"/>
      <c r="F30" s="241"/>
      <c r="G30" s="242"/>
      <c r="H30" s="241"/>
      <c r="I30" s="355"/>
      <c r="J30" s="228"/>
    </row>
    <row r="31" spans="1:10" s="1" customFormat="1" x14ac:dyDescent="0.2">
      <c r="A31" s="6" t="s">
        <v>3</v>
      </c>
      <c r="B31" s="457">
        <v>1377872</v>
      </c>
      <c r="C31" s="458">
        <v>1262927</v>
      </c>
      <c r="D31" s="457">
        <v>1475753</v>
      </c>
      <c r="E31" s="459">
        <v>1415935</v>
      </c>
      <c r="F31" s="457">
        <v>1495044</v>
      </c>
      <c r="G31" s="459">
        <v>1374567</v>
      </c>
      <c r="H31" s="460">
        <v>1511917</v>
      </c>
      <c r="I31" s="462">
        <v>1851902</v>
      </c>
      <c r="J31" s="461">
        <v>339985</v>
      </c>
    </row>
    <row r="32" spans="1:10" s="1" customFormat="1" x14ac:dyDescent="0.2">
      <c r="A32" s="231" t="s">
        <v>16</v>
      </c>
      <c r="B32" s="132">
        <v>135370</v>
      </c>
      <c r="C32" s="134">
        <v>147461</v>
      </c>
      <c r="D32" s="132">
        <v>135370</v>
      </c>
      <c r="E32" s="133">
        <v>136470</v>
      </c>
      <c r="F32" s="132">
        <v>143425</v>
      </c>
      <c r="G32" s="133">
        <v>143793</v>
      </c>
      <c r="H32" s="132">
        <v>180665</v>
      </c>
      <c r="I32" s="381">
        <v>180665</v>
      </c>
      <c r="J32" s="134">
        <v>0</v>
      </c>
    </row>
    <row r="33" spans="1:10" s="1" customFormat="1" x14ac:dyDescent="0.2">
      <c r="A33" s="256" t="s">
        <v>17</v>
      </c>
      <c r="B33" s="178">
        <v>0</v>
      </c>
      <c r="C33" s="180">
        <v>0</v>
      </c>
      <c r="D33" s="178">
        <v>0</v>
      </c>
      <c r="E33" s="179">
        <v>0</v>
      </c>
      <c r="F33" s="178">
        <v>0</v>
      </c>
      <c r="G33" s="179">
        <v>0</v>
      </c>
      <c r="H33" s="178">
        <v>0</v>
      </c>
      <c r="I33" s="463">
        <v>25040</v>
      </c>
      <c r="J33" s="180">
        <v>25040</v>
      </c>
    </row>
    <row r="34" spans="1:10" s="1" customFormat="1" x14ac:dyDescent="0.2">
      <c r="A34" s="5" t="s">
        <v>4</v>
      </c>
      <c r="B34" s="249">
        <v>1513242</v>
      </c>
      <c r="C34" s="10">
        <v>1410388</v>
      </c>
      <c r="D34" s="249">
        <v>1611123</v>
      </c>
      <c r="E34" s="26">
        <v>1552405</v>
      </c>
      <c r="F34" s="249">
        <v>1638469</v>
      </c>
      <c r="G34" s="250">
        <v>1518360</v>
      </c>
      <c r="H34" s="249">
        <v>1692582</v>
      </c>
      <c r="I34" s="353">
        <v>2057607</v>
      </c>
      <c r="J34" s="234">
        <v>365025</v>
      </c>
    </row>
    <row r="35" spans="1:10" s="1" customFormat="1" x14ac:dyDescent="0.2">
      <c r="A35" s="6"/>
      <c r="B35" s="132"/>
      <c r="C35" s="134"/>
      <c r="D35" s="132"/>
      <c r="E35" s="133"/>
      <c r="F35" s="132"/>
      <c r="G35" s="133"/>
      <c r="H35" s="132"/>
      <c r="I35" s="381"/>
      <c r="J35" s="134"/>
    </row>
    <row r="36" spans="1:10" s="1" customFormat="1" x14ac:dyDescent="0.2">
      <c r="A36" s="5" t="s">
        <v>5</v>
      </c>
      <c r="B36" s="132"/>
      <c r="C36" s="134"/>
      <c r="D36" s="132"/>
      <c r="E36" s="133"/>
      <c r="F36" s="132"/>
      <c r="G36" s="133"/>
      <c r="H36" s="132"/>
      <c r="I36" s="381"/>
      <c r="J36" s="134"/>
    </row>
    <row r="37" spans="1:10" s="227" customFormat="1" x14ac:dyDescent="0.2">
      <c r="A37" s="231" t="s">
        <v>18</v>
      </c>
      <c r="B37" s="247">
        <v>96930</v>
      </c>
      <c r="C37" s="235">
        <v>48054.400000000001</v>
      </c>
      <c r="D37" s="247">
        <v>96930</v>
      </c>
      <c r="E37" s="248">
        <v>45742</v>
      </c>
      <c r="F37" s="247">
        <v>107448</v>
      </c>
      <c r="G37" s="248">
        <v>55878</v>
      </c>
      <c r="H37" s="247">
        <v>118040</v>
      </c>
      <c r="I37" s="358">
        <v>118040</v>
      </c>
      <c r="J37" s="235">
        <v>0</v>
      </c>
    </row>
    <row r="38" spans="1:10" s="227" customFormat="1" x14ac:dyDescent="0.2">
      <c r="A38" s="231" t="s">
        <v>80</v>
      </c>
      <c r="B38" s="247">
        <v>0</v>
      </c>
      <c r="C38" s="235">
        <v>0</v>
      </c>
      <c r="D38" s="247">
        <v>0</v>
      </c>
      <c r="E38" s="248">
        <v>0</v>
      </c>
      <c r="F38" s="247">
        <v>0</v>
      </c>
      <c r="G38" s="248">
        <v>0</v>
      </c>
      <c r="H38" s="247">
        <v>0</v>
      </c>
      <c r="I38" s="358">
        <v>500</v>
      </c>
      <c r="J38" s="235">
        <v>500</v>
      </c>
    </row>
    <row r="39" spans="1:10" s="1" customFormat="1" x14ac:dyDescent="0.2">
      <c r="A39" s="256" t="s">
        <v>26</v>
      </c>
      <c r="B39" s="262">
        <v>0</v>
      </c>
      <c r="C39" s="261">
        <v>0</v>
      </c>
      <c r="D39" s="262">
        <v>0</v>
      </c>
      <c r="E39" s="263">
        <v>0</v>
      </c>
      <c r="F39" s="262">
        <v>0</v>
      </c>
      <c r="G39" s="263">
        <v>0</v>
      </c>
      <c r="H39" s="262">
        <v>300</v>
      </c>
      <c r="I39" s="352">
        <v>300</v>
      </c>
      <c r="J39" s="261">
        <v>0</v>
      </c>
    </row>
    <row r="40" spans="1:10" s="227" customFormat="1" x14ac:dyDescent="0.2">
      <c r="A40" s="5" t="s">
        <v>4</v>
      </c>
      <c r="B40" s="249">
        <v>96930</v>
      </c>
      <c r="C40" s="234">
        <v>48054.400000000001</v>
      </c>
      <c r="D40" s="249">
        <v>96930</v>
      </c>
      <c r="E40" s="250">
        <v>45742</v>
      </c>
      <c r="F40" s="249">
        <v>107448</v>
      </c>
      <c r="G40" s="250">
        <v>55878</v>
      </c>
      <c r="H40" s="249">
        <v>118340</v>
      </c>
      <c r="I40" s="353">
        <v>118840</v>
      </c>
      <c r="J40" s="234">
        <v>500</v>
      </c>
    </row>
    <row r="41" spans="1:10" s="1" customFormat="1" x14ac:dyDescent="0.2">
      <c r="A41" s="230"/>
      <c r="B41" s="249"/>
      <c r="C41" s="234"/>
      <c r="D41" s="249"/>
      <c r="E41" s="250"/>
      <c r="F41" s="249"/>
      <c r="G41" s="250"/>
      <c r="H41" s="247"/>
      <c r="I41" s="358"/>
      <c r="J41" s="235"/>
    </row>
    <row r="42" spans="1:10" s="1" customFormat="1" x14ac:dyDescent="0.2">
      <c r="A42" s="5" t="s">
        <v>8</v>
      </c>
      <c r="B42" s="247"/>
      <c r="C42" s="11"/>
      <c r="D42" s="247"/>
      <c r="E42" s="25"/>
      <c r="F42" s="247"/>
      <c r="G42" s="248"/>
      <c r="H42" s="247"/>
      <c r="I42" s="358"/>
      <c r="J42" s="235"/>
    </row>
    <row r="43" spans="1:10" s="1" customFormat="1" x14ac:dyDescent="0.2">
      <c r="A43" s="43" t="s">
        <v>9</v>
      </c>
      <c r="B43" s="262">
        <v>20000</v>
      </c>
      <c r="C43" s="47">
        <v>9642</v>
      </c>
      <c r="D43" s="262">
        <v>16000</v>
      </c>
      <c r="E43" s="48">
        <v>10285</v>
      </c>
      <c r="F43" s="262">
        <v>16000</v>
      </c>
      <c r="G43" s="263">
        <v>9351</v>
      </c>
      <c r="H43" s="247">
        <v>15700</v>
      </c>
      <c r="I43" s="358">
        <v>16300</v>
      </c>
      <c r="J43" s="235">
        <v>600</v>
      </c>
    </row>
    <row r="44" spans="1:10" s="1" customFormat="1" x14ac:dyDescent="0.2">
      <c r="A44" s="5" t="s">
        <v>4</v>
      </c>
      <c r="B44" s="249">
        <v>20000</v>
      </c>
      <c r="C44" s="10">
        <v>9642</v>
      </c>
      <c r="D44" s="249">
        <v>16000</v>
      </c>
      <c r="E44" s="26">
        <v>10285</v>
      </c>
      <c r="F44" s="249">
        <v>16000</v>
      </c>
      <c r="G44" s="250">
        <v>9351</v>
      </c>
      <c r="H44" s="64">
        <v>15700</v>
      </c>
      <c r="I44" s="373">
        <v>16300</v>
      </c>
      <c r="J44" s="269">
        <v>600</v>
      </c>
    </row>
    <row r="45" spans="1:10" s="1" customFormat="1" x14ac:dyDescent="0.2">
      <c r="A45" s="5"/>
      <c r="B45" s="249"/>
      <c r="C45" s="10"/>
      <c r="D45" s="249"/>
      <c r="E45" s="26"/>
      <c r="F45" s="247"/>
      <c r="G45" s="250"/>
      <c r="H45" s="247"/>
      <c r="I45" s="358"/>
      <c r="J45" s="235"/>
    </row>
    <row r="46" spans="1:10" s="1" customFormat="1" x14ac:dyDescent="0.2">
      <c r="A46" s="5" t="s">
        <v>11</v>
      </c>
      <c r="B46" s="247"/>
      <c r="C46" s="11"/>
      <c r="D46" s="247"/>
      <c r="E46" s="25"/>
      <c r="F46" s="247"/>
      <c r="G46" s="248"/>
      <c r="H46" s="247"/>
      <c r="I46" s="358"/>
      <c r="J46" s="235"/>
    </row>
    <row r="47" spans="1:10" s="1" customFormat="1" x14ac:dyDescent="0.2">
      <c r="A47" s="43" t="s">
        <v>13</v>
      </c>
      <c r="B47" s="262">
        <v>1500</v>
      </c>
      <c r="C47" s="47">
        <v>1205</v>
      </c>
      <c r="D47" s="262">
        <v>1500</v>
      </c>
      <c r="E47" s="48">
        <v>835</v>
      </c>
      <c r="F47" s="262">
        <v>1500</v>
      </c>
      <c r="G47" s="263">
        <v>830</v>
      </c>
      <c r="H47" s="247">
        <v>1500</v>
      </c>
      <c r="I47" s="358">
        <v>1500</v>
      </c>
      <c r="J47" s="235">
        <v>0</v>
      </c>
    </row>
    <row r="48" spans="1:10" s="1" customFormat="1" x14ac:dyDescent="0.2">
      <c r="A48" s="5" t="s">
        <v>4</v>
      </c>
      <c r="B48" s="249">
        <v>1500</v>
      </c>
      <c r="C48" s="10">
        <v>1205</v>
      </c>
      <c r="D48" s="249">
        <v>1500</v>
      </c>
      <c r="E48" s="26">
        <v>835</v>
      </c>
      <c r="F48" s="249">
        <v>1500</v>
      </c>
      <c r="G48" s="250">
        <v>830</v>
      </c>
      <c r="H48" s="64">
        <v>1500</v>
      </c>
      <c r="I48" s="373">
        <v>1500</v>
      </c>
      <c r="J48" s="269">
        <v>0</v>
      </c>
    </row>
    <row r="49" spans="1:10" s="1" customFormat="1" ht="13.5" thickBot="1" x14ac:dyDescent="0.25">
      <c r="A49" s="3"/>
      <c r="B49" s="241"/>
      <c r="C49" s="3"/>
      <c r="D49" s="247"/>
      <c r="E49" s="25"/>
      <c r="F49" s="247"/>
      <c r="G49" s="248"/>
      <c r="H49" s="247"/>
      <c r="I49" s="358"/>
      <c r="J49" s="235"/>
    </row>
    <row r="50" spans="1:10" ht="13.5" thickBot="1" x14ac:dyDescent="0.25">
      <c r="A50" s="49" t="s">
        <v>360</v>
      </c>
      <c r="B50" s="266">
        <v>1631672</v>
      </c>
      <c r="C50" s="50">
        <v>1469289</v>
      </c>
      <c r="D50" s="266">
        <v>1725553</v>
      </c>
      <c r="E50" s="51">
        <v>1609267</v>
      </c>
      <c r="F50" s="291">
        <v>1763417</v>
      </c>
      <c r="G50" s="267">
        <v>1584419</v>
      </c>
      <c r="H50" s="291">
        <v>1828122</v>
      </c>
      <c r="I50" s="453">
        <v>3530802</v>
      </c>
      <c r="J50" s="285">
        <v>1702680</v>
      </c>
    </row>
    <row r="51" spans="1:10" x14ac:dyDescent="0.2">
      <c r="H51" s="333"/>
    </row>
    <row r="52" spans="1:10" x14ac:dyDescent="0.2">
      <c r="H52" s="332"/>
    </row>
    <row r="53" spans="1:10" x14ac:dyDescent="0.2">
      <c r="H53" s="332"/>
    </row>
    <row r="54" spans="1:10" x14ac:dyDescent="0.2">
      <c r="H54" s="332"/>
    </row>
    <row r="55" spans="1:10" x14ac:dyDescent="0.2">
      <c r="H55" s="332"/>
    </row>
    <row r="56" spans="1:10" x14ac:dyDescent="0.2">
      <c r="H56" s="332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32"/>
    </row>
    <row r="62" spans="1:10" x14ac:dyDescent="0.2">
      <c r="H62" s="332"/>
    </row>
    <row r="63" spans="1:10" x14ac:dyDescent="0.2">
      <c r="H63" s="332"/>
    </row>
    <row r="64" spans="1:10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32"/>
    </row>
    <row r="75" spans="8:8" x14ac:dyDescent="0.2">
      <c r="H75" s="332"/>
    </row>
    <row r="76" spans="8:8" x14ac:dyDescent="0.2">
      <c r="H76" s="332"/>
    </row>
    <row r="77" spans="8:8" x14ac:dyDescent="0.2">
      <c r="H77" s="332"/>
    </row>
    <row r="78" spans="8:8" x14ac:dyDescent="0.2">
      <c r="H78" s="332"/>
    </row>
    <row r="79" spans="8:8" x14ac:dyDescent="0.2">
      <c r="H79" s="332"/>
    </row>
    <row r="80" spans="8:8" x14ac:dyDescent="0.2">
      <c r="H80" s="332"/>
    </row>
    <row r="81" spans="8:8" x14ac:dyDescent="0.2">
      <c r="H81" s="332"/>
    </row>
    <row r="82" spans="8:8" x14ac:dyDescent="0.2">
      <c r="H82" s="332"/>
    </row>
    <row r="83" spans="8:8" x14ac:dyDescent="0.2">
      <c r="H83" s="332"/>
    </row>
    <row r="84" spans="8:8" x14ac:dyDescent="0.2">
      <c r="H84" s="332"/>
    </row>
    <row r="85" spans="8:8" x14ac:dyDescent="0.2">
      <c r="H85" s="332"/>
    </row>
    <row r="86" spans="8:8" x14ac:dyDescent="0.2">
      <c r="H86" s="332"/>
    </row>
    <row r="87" spans="8:8" x14ac:dyDescent="0.2">
      <c r="H87" s="332"/>
    </row>
    <row r="88" spans="8:8" x14ac:dyDescent="0.2">
      <c r="H88" s="332"/>
    </row>
    <row r="89" spans="8:8" x14ac:dyDescent="0.2">
      <c r="H89" s="332"/>
    </row>
    <row r="90" spans="8:8" x14ac:dyDescent="0.2">
      <c r="H90" s="332"/>
    </row>
    <row r="91" spans="8:8" x14ac:dyDescent="0.2">
      <c r="H91" s="327"/>
    </row>
    <row r="92" spans="8:8" x14ac:dyDescent="0.2">
      <c r="H92" s="327"/>
    </row>
    <row r="93" spans="8:8" x14ac:dyDescent="0.2">
      <c r="H93" s="327"/>
    </row>
    <row r="94" spans="8:8" x14ac:dyDescent="0.2">
      <c r="H94" s="327"/>
    </row>
    <row r="95" spans="8:8" x14ac:dyDescent="0.2">
      <c r="H95" s="327"/>
    </row>
    <row r="96" spans="8:8" x14ac:dyDescent="0.2">
      <c r="H96" s="327"/>
    </row>
    <row r="97" spans="8:8" x14ac:dyDescent="0.2">
      <c r="H97" s="327"/>
    </row>
    <row r="98" spans="8:8" x14ac:dyDescent="0.2">
      <c r="H98" s="327"/>
    </row>
    <row r="99" spans="8:8" x14ac:dyDescent="0.2">
      <c r="H99" s="327"/>
    </row>
    <row r="100" spans="8:8" x14ac:dyDescent="0.2">
      <c r="H100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361</v>
      </c>
      <c r="B1" s="40"/>
      <c r="C1" s="254"/>
      <c r="D1" s="254"/>
      <c r="E1" s="254"/>
      <c r="F1" s="254"/>
      <c r="G1" s="254"/>
      <c r="I1" s="36" t="s">
        <v>362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3754908</v>
      </c>
      <c r="C10" s="8">
        <v>3676071</v>
      </c>
      <c r="D10" s="22">
        <v>3946514</v>
      </c>
      <c r="E10" s="23">
        <v>3882639</v>
      </c>
      <c r="F10" s="22">
        <v>4067570</v>
      </c>
      <c r="G10" s="23">
        <v>4017187</v>
      </c>
      <c r="H10" s="22">
        <v>4042480</v>
      </c>
      <c r="I10" s="380">
        <v>4132681</v>
      </c>
      <c r="J10" s="7">
        <v>90201</v>
      </c>
    </row>
    <row r="11" spans="1:10" s="227" customFormat="1" x14ac:dyDescent="0.2">
      <c r="A11" s="231" t="s">
        <v>27</v>
      </c>
      <c r="B11" s="247">
        <v>0</v>
      </c>
      <c r="C11" s="235">
        <v>0</v>
      </c>
      <c r="D11" s="247">
        <v>0</v>
      </c>
      <c r="E11" s="248">
        <v>0</v>
      </c>
      <c r="F11" s="247">
        <v>0</v>
      </c>
      <c r="G11" s="248">
        <v>0</v>
      </c>
      <c r="H11" s="247">
        <v>0</v>
      </c>
      <c r="I11" s="358">
        <v>10000</v>
      </c>
      <c r="J11" s="235">
        <v>10000</v>
      </c>
    </row>
    <row r="12" spans="1:10" s="1" customFormat="1" x14ac:dyDescent="0.2">
      <c r="A12" s="43" t="s">
        <v>17</v>
      </c>
      <c r="B12" s="262">
        <v>10000</v>
      </c>
      <c r="C12" s="47">
        <v>10541</v>
      </c>
      <c r="D12" s="262">
        <v>5000</v>
      </c>
      <c r="E12" s="48">
        <v>0</v>
      </c>
      <c r="F12" s="262">
        <v>5000</v>
      </c>
      <c r="G12" s="263">
        <v>5614</v>
      </c>
      <c r="H12" s="247">
        <v>30000</v>
      </c>
      <c r="I12" s="358">
        <v>20000</v>
      </c>
      <c r="J12" s="235">
        <v>-10000</v>
      </c>
    </row>
    <row r="13" spans="1:10" s="1" customFormat="1" x14ac:dyDescent="0.2">
      <c r="A13" s="5" t="s">
        <v>4</v>
      </c>
      <c r="B13" s="249">
        <v>3764908</v>
      </c>
      <c r="C13" s="10">
        <v>3686612</v>
      </c>
      <c r="D13" s="249">
        <v>3951514</v>
      </c>
      <c r="E13" s="26">
        <v>3882639</v>
      </c>
      <c r="F13" s="249">
        <v>4072570</v>
      </c>
      <c r="G13" s="250">
        <v>4022801</v>
      </c>
      <c r="H13" s="64">
        <v>4072480</v>
      </c>
      <c r="I13" s="373">
        <v>4162681</v>
      </c>
      <c r="J13" s="269">
        <v>90201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9</v>
      </c>
      <c r="B17" s="247">
        <v>14000</v>
      </c>
      <c r="C17" s="11">
        <v>8175</v>
      </c>
      <c r="D17" s="247">
        <v>14000</v>
      </c>
      <c r="E17" s="25">
        <v>13798</v>
      </c>
      <c r="F17" s="247">
        <v>14000</v>
      </c>
      <c r="G17" s="248">
        <v>12082</v>
      </c>
      <c r="H17" s="247">
        <v>10500</v>
      </c>
      <c r="I17" s="358">
        <v>10500</v>
      </c>
      <c r="J17" s="235">
        <v>0</v>
      </c>
    </row>
    <row r="18" spans="1:10" s="1" customFormat="1" x14ac:dyDescent="0.2">
      <c r="A18" s="46" t="s">
        <v>4</v>
      </c>
      <c r="B18" s="64">
        <v>14000</v>
      </c>
      <c r="C18" s="65">
        <v>8175</v>
      </c>
      <c r="D18" s="64">
        <v>14000</v>
      </c>
      <c r="E18" s="66">
        <v>13798</v>
      </c>
      <c r="F18" s="64">
        <v>14000</v>
      </c>
      <c r="G18" s="66">
        <v>12082</v>
      </c>
      <c r="H18" s="64">
        <v>10500</v>
      </c>
      <c r="I18" s="373">
        <v>10500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316" t="s">
        <v>537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5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6" t="s">
        <v>18</v>
      </c>
      <c r="B22" s="247">
        <v>4000</v>
      </c>
      <c r="C22" s="11">
        <v>208</v>
      </c>
      <c r="D22" s="247">
        <v>2000</v>
      </c>
      <c r="E22" s="25">
        <v>0</v>
      </c>
      <c r="F22" s="247">
        <v>2000</v>
      </c>
      <c r="G22" s="248">
        <v>0</v>
      </c>
      <c r="H22" s="247">
        <v>2000</v>
      </c>
      <c r="I22" s="358">
        <v>2000</v>
      </c>
      <c r="J22" s="235">
        <v>0</v>
      </c>
    </row>
    <row r="23" spans="1:10" s="1" customFormat="1" x14ac:dyDescent="0.2">
      <c r="A23" s="46" t="s">
        <v>4</v>
      </c>
      <c r="B23" s="64">
        <v>4000</v>
      </c>
      <c r="C23" s="65">
        <v>208</v>
      </c>
      <c r="D23" s="64">
        <v>2000</v>
      </c>
      <c r="E23" s="66">
        <v>0</v>
      </c>
      <c r="F23" s="64">
        <v>2000</v>
      </c>
      <c r="G23" s="66">
        <v>0</v>
      </c>
      <c r="H23" s="64">
        <v>2000</v>
      </c>
      <c r="I23" s="373">
        <v>2000</v>
      </c>
      <c r="J23" s="269">
        <v>0</v>
      </c>
    </row>
    <row r="24" spans="1:10" s="1" customFormat="1" x14ac:dyDescent="0.2">
      <c r="A24" s="6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11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43" t="s">
        <v>13</v>
      </c>
      <c r="B26" s="262">
        <v>1500</v>
      </c>
      <c r="C26" s="47">
        <v>609</v>
      </c>
      <c r="D26" s="262">
        <v>1500</v>
      </c>
      <c r="E26" s="48">
        <v>397</v>
      </c>
      <c r="F26" s="262">
        <v>0</v>
      </c>
      <c r="G26" s="263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5" t="s">
        <v>4</v>
      </c>
      <c r="B27" s="249">
        <v>1500</v>
      </c>
      <c r="C27" s="10">
        <v>609</v>
      </c>
      <c r="D27" s="249">
        <v>1500</v>
      </c>
      <c r="E27" s="26">
        <v>397</v>
      </c>
      <c r="F27" s="249">
        <v>0</v>
      </c>
      <c r="G27" s="250">
        <v>0</v>
      </c>
      <c r="H27" s="64">
        <v>0</v>
      </c>
      <c r="I27" s="373">
        <v>0</v>
      </c>
      <c r="J27" s="269">
        <v>0</v>
      </c>
    </row>
    <row r="28" spans="1:10" s="1" customFormat="1" x14ac:dyDescent="0.2">
      <c r="A28" s="3"/>
      <c r="B28" s="241"/>
      <c r="C28" s="3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316" t="s">
        <v>526</v>
      </c>
      <c r="B29" s="241"/>
      <c r="C29" s="3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2</v>
      </c>
      <c r="B30" s="241"/>
      <c r="C30" s="3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43" t="s">
        <v>3</v>
      </c>
      <c r="B31" s="262">
        <v>0</v>
      </c>
      <c r="C31" s="47">
        <v>0</v>
      </c>
      <c r="D31" s="262">
        <v>0</v>
      </c>
      <c r="E31" s="48">
        <v>0</v>
      </c>
      <c r="F31" s="262">
        <v>0</v>
      </c>
      <c r="G31" s="263">
        <v>0</v>
      </c>
      <c r="H31" s="247">
        <v>385395</v>
      </c>
      <c r="I31" s="352">
        <v>648439</v>
      </c>
      <c r="J31" s="235">
        <v>263044</v>
      </c>
    </row>
    <row r="32" spans="1:10" s="1" customFormat="1" x14ac:dyDescent="0.2">
      <c r="A32" s="5" t="s">
        <v>4</v>
      </c>
      <c r="B32" s="249">
        <v>0</v>
      </c>
      <c r="C32" s="10">
        <v>0</v>
      </c>
      <c r="D32" s="249">
        <v>0</v>
      </c>
      <c r="E32" s="26">
        <v>0</v>
      </c>
      <c r="F32" s="249">
        <v>0</v>
      </c>
      <c r="G32" s="250">
        <v>0</v>
      </c>
      <c r="H32" s="64">
        <v>385395</v>
      </c>
      <c r="I32" s="353">
        <v>648439</v>
      </c>
      <c r="J32" s="269">
        <v>263044</v>
      </c>
    </row>
    <row r="33" spans="1:10" s="1" customFormat="1" ht="13.5" thickBot="1" x14ac:dyDescent="0.25">
      <c r="A33" s="3"/>
      <c r="B33" s="241"/>
      <c r="C33" s="3"/>
      <c r="D33" s="247"/>
      <c r="E33" s="25"/>
      <c r="F33" s="247"/>
      <c r="G33" s="248"/>
      <c r="H33" s="247"/>
      <c r="I33" s="358"/>
      <c r="J33" s="235"/>
    </row>
    <row r="34" spans="1:10" s="1" customFormat="1" ht="13.5" thickBot="1" x14ac:dyDescent="0.25">
      <c r="A34" s="49" t="s">
        <v>363</v>
      </c>
      <c r="B34" s="266">
        <v>3784408</v>
      </c>
      <c r="C34" s="50">
        <v>3695604</v>
      </c>
      <c r="D34" s="266">
        <v>3969014</v>
      </c>
      <c r="E34" s="51">
        <v>3896834</v>
      </c>
      <c r="F34" s="291">
        <v>4088570</v>
      </c>
      <c r="G34" s="267">
        <v>4034883</v>
      </c>
      <c r="H34" s="291">
        <v>4470375</v>
      </c>
      <c r="I34" s="453">
        <v>4823620</v>
      </c>
      <c r="J34" s="285">
        <v>353245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583</v>
      </c>
      <c r="B1" s="40"/>
      <c r="C1" s="254"/>
      <c r="D1" s="254"/>
      <c r="E1" s="254"/>
      <c r="F1" s="254"/>
      <c r="G1" s="254"/>
      <c r="I1" s="36" t="s">
        <v>364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230955</v>
      </c>
      <c r="C10" s="8">
        <v>148538</v>
      </c>
      <c r="D10" s="22">
        <v>181796</v>
      </c>
      <c r="E10" s="23">
        <v>156065</v>
      </c>
      <c r="F10" s="22">
        <v>241575</v>
      </c>
      <c r="G10" s="23">
        <v>222977</v>
      </c>
      <c r="H10" s="22">
        <v>260848</v>
      </c>
      <c r="I10" s="380">
        <v>324432</v>
      </c>
      <c r="J10" s="7">
        <v>63584</v>
      </c>
    </row>
    <row r="11" spans="1:10" s="1" customFormat="1" x14ac:dyDescent="0.2">
      <c r="A11" s="43" t="s">
        <v>17</v>
      </c>
      <c r="B11" s="262">
        <v>700</v>
      </c>
      <c r="C11" s="47">
        <v>584</v>
      </c>
      <c r="D11" s="262">
        <v>700</v>
      </c>
      <c r="E11" s="48">
        <v>600</v>
      </c>
      <c r="F11" s="262">
        <v>700</v>
      </c>
      <c r="G11" s="263">
        <v>0</v>
      </c>
      <c r="H11" s="247">
        <v>700</v>
      </c>
      <c r="I11" s="358">
        <v>700</v>
      </c>
      <c r="J11" s="235">
        <v>0</v>
      </c>
    </row>
    <row r="12" spans="1:10" s="1" customFormat="1" x14ac:dyDescent="0.2">
      <c r="A12" s="5" t="s">
        <v>4</v>
      </c>
      <c r="B12" s="249">
        <v>231655</v>
      </c>
      <c r="C12" s="10">
        <v>149122</v>
      </c>
      <c r="D12" s="249">
        <v>182496</v>
      </c>
      <c r="E12" s="26">
        <v>156665</v>
      </c>
      <c r="F12" s="249">
        <v>242275</v>
      </c>
      <c r="G12" s="250">
        <v>222977</v>
      </c>
      <c r="H12" s="64">
        <v>261548</v>
      </c>
      <c r="I12" s="373">
        <v>325132</v>
      </c>
      <c r="J12" s="269">
        <v>63584</v>
      </c>
    </row>
    <row r="13" spans="1:10" s="1" customFormat="1" x14ac:dyDescent="0.2">
      <c r="A13" s="5"/>
      <c r="B13" s="249"/>
      <c r="C13" s="10"/>
      <c r="D13" s="249"/>
      <c r="E13" s="26"/>
      <c r="F13" s="249"/>
      <c r="G13" s="250"/>
      <c r="H13" s="249"/>
      <c r="I13" s="353"/>
      <c r="J13" s="234"/>
    </row>
    <row r="14" spans="1:10" s="1" customFormat="1" x14ac:dyDescent="0.2">
      <c r="A14" s="5" t="s">
        <v>5</v>
      </c>
      <c r="B14" s="249"/>
      <c r="C14" s="10"/>
      <c r="D14" s="249"/>
      <c r="E14" s="26"/>
      <c r="F14" s="249"/>
      <c r="G14" s="250"/>
      <c r="H14" s="249"/>
      <c r="I14" s="353"/>
      <c r="J14" s="234"/>
    </row>
    <row r="15" spans="1:10" s="1" customFormat="1" x14ac:dyDescent="0.2">
      <c r="A15" s="43" t="s">
        <v>25</v>
      </c>
      <c r="B15" s="262">
        <v>250</v>
      </c>
      <c r="C15" s="47">
        <v>0</v>
      </c>
      <c r="D15" s="262">
        <v>250</v>
      </c>
      <c r="E15" s="48">
        <v>0</v>
      </c>
      <c r="F15" s="262">
        <v>250</v>
      </c>
      <c r="G15" s="263">
        <v>0</v>
      </c>
      <c r="H15" s="247">
        <v>250</v>
      </c>
      <c r="I15" s="358">
        <v>250</v>
      </c>
      <c r="J15" s="235">
        <v>0</v>
      </c>
    </row>
    <row r="16" spans="1:10" s="1" customFormat="1" x14ac:dyDescent="0.2">
      <c r="A16" s="139" t="s">
        <v>4</v>
      </c>
      <c r="B16" s="249">
        <v>250</v>
      </c>
      <c r="C16" s="10">
        <v>0</v>
      </c>
      <c r="D16" s="249">
        <v>250</v>
      </c>
      <c r="E16" s="26">
        <v>0</v>
      </c>
      <c r="F16" s="249">
        <v>250</v>
      </c>
      <c r="G16" s="250">
        <v>0</v>
      </c>
      <c r="H16" s="64">
        <v>250</v>
      </c>
      <c r="I16" s="373">
        <v>250</v>
      </c>
      <c r="J16" s="269">
        <v>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3" t="s">
        <v>9</v>
      </c>
      <c r="B19" s="262">
        <v>7480</v>
      </c>
      <c r="C19" s="47">
        <v>21506</v>
      </c>
      <c r="D19" s="262">
        <v>7480</v>
      </c>
      <c r="E19" s="48">
        <v>8780</v>
      </c>
      <c r="F19" s="262">
        <v>7480</v>
      </c>
      <c r="G19" s="263">
        <v>6302</v>
      </c>
      <c r="H19" s="247">
        <v>5610</v>
      </c>
      <c r="I19" s="358">
        <v>5610</v>
      </c>
      <c r="J19" s="235">
        <v>0</v>
      </c>
    </row>
    <row r="20" spans="1:10" s="1" customFormat="1" x14ac:dyDescent="0.2">
      <c r="A20" s="5" t="s">
        <v>4</v>
      </c>
      <c r="B20" s="249">
        <v>7480</v>
      </c>
      <c r="C20" s="10">
        <v>21506</v>
      </c>
      <c r="D20" s="249">
        <v>7480</v>
      </c>
      <c r="E20" s="26">
        <v>8780</v>
      </c>
      <c r="F20" s="249">
        <v>7480</v>
      </c>
      <c r="G20" s="250">
        <v>6302</v>
      </c>
      <c r="H20" s="64">
        <v>5610</v>
      </c>
      <c r="I20" s="373">
        <v>5610</v>
      </c>
      <c r="J20" s="269">
        <v>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5" t="s">
        <v>11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43" t="s">
        <v>13</v>
      </c>
      <c r="B23" s="262">
        <v>550</v>
      </c>
      <c r="C23" s="47">
        <v>324</v>
      </c>
      <c r="D23" s="262">
        <v>550</v>
      </c>
      <c r="E23" s="48">
        <v>0</v>
      </c>
      <c r="F23" s="262">
        <v>550</v>
      </c>
      <c r="G23" s="263">
        <v>548</v>
      </c>
      <c r="H23" s="247">
        <v>550</v>
      </c>
      <c r="I23" s="358">
        <v>550</v>
      </c>
      <c r="J23" s="235">
        <v>0</v>
      </c>
    </row>
    <row r="24" spans="1:10" s="1" customFormat="1" x14ac:dyDescent="0.2">
      <c r="A24" s="5" t="s">
        <v>4</v>
      </c>
      <c r="B24" s="249">
        <v>550</v>
      </c>
      <c r="C24" s="10">
        <v>324</v>
      </c>
      <c r="D24" s="249">
        <v>550</v>
      </c>
      <c r="E24" s="26">
        <v>0</v>
      </c>
      <c r="F24" s="249">
        <v>550</v>
      </c>
      <c r="G24" s="250">
        <v>548</v>
      </c>
      <c r="H24" s="64">
        <v>550</v>
      </c>
      <c r="I24" s="373">
        <v>550</v>
      </c>
      <c r="J24" s="269">
        <v>0</v>
      </c>
    </row>
    <row r="25" spans="1:10" s="1" customFormat="1" ht="13.5" thickBot="1" x14ac:dyDescent="0.25">
      <c r="A25" s="3"/>
      <c r="B25" s="241"/>
      <c r="C25" s="3"/>
      <c r="D25" s="247"/>
      <c r="E25" s="25"/>
      <c r="F25" s="247"/>
      <c r="G25" s="248"/>
      <c r="H25" s="247"/>
      <c r="I25" s="358"/>
      <c r="J25" s="235"/>
    </row>
    <row r="26" spans="1:10" s="1" customFormat="1" ht="13.5" thickBot="1" x14ac:dyDescent="0.25">
      <c r="A26" s="49" t="s">
        <v>365</v>
      </c>
      <c r="B26" s="266">
        <v>239935</v>
      </c>
      <c r="C26" s="50">
        <v>170952</v>
      </c>
      <c r="D26" s="266">
        <v>190776</v>
      </c>
      <c r="E26" s="51">
        <v>165445</v>
      </c>
      <c r="F26" s="291">
        <v>250555</v>
      </c>
      <c r="G26" s="267">
        <v>229827</v>
      </c>
      <c r="H26" s="291">
        <v>267958</v>
      </c>
      <c r="I26" s="453">
        <v>331542</v>
      </c>
      <c r="J26" s="285">
        <v>63584</v>
      </c>
    </row>
    <row r="27" spans="1:10" x14ac:dyDescent="0.2">
      <c r="H27" s="333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366</v>
      </c>
      <c r="B1" s="40"/>
      <c r="C1" s="254"/>
      <c r="D1" s="254"/>
      <c r="E1" s="254"/>
      <c r="F1" s="254"/>
      <c r="G1" s="254"/>
      <c r="I1" s="36" t="s">
        <v>367</v>
      </c>
    </row>
    <row r="2" spans="1:10" s="1" customFormat="1" x14ac:dyDescent="0.2">
      <c r="A2" s="231"/>
      <c r="B2" s="2"/>
      <c r="C2" s="2"/>
      <c r="D2" s="2"/>
      <c r="E2" s="2"/>
      <c r="F2" s="2"/>
      <c r="G2" s="2"/>
    </row>
    <row r="3" spans="1:10" s="1" customFormat="1" x14ac:dyDescent="0.2">
      <c r="A3" s="256"/>
      <c r="B3" s="2"/>
      <c r="C3" s="308"/>
      <c r="D3" s="227"/>
      <c r="E3" s="308"/>
      <c r="F3" s="307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142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524</v>
      </c>
      <c r="B8" s="241"/>
      <c r="C8" s="142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142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153" t="s">
        <v>3</v>
      </c>
      <c r="B10" s="52">
        <v>1154497</v>
      </c>
      <c r="C10" s="182">
        <v>1176805</v>
      </c>
      <c r="D10" s="52">
        <v>1314261</v>
      </c>
      <c r="E10" s="53">
        <v>1198471</v>
      </c>
      <c r="F10" s="181">
        <v>1215963</v>
      </c>
      <c r="G10" s="53">
        <v>1226610</v>
      </c>
      <c r="H10" s="181">
        <v>1295713</v>
      </c>
      <c r="I10" s="464">
        <v>1332186</v>
      </c>
      <c r="J10" s="182">
        <v>36473</v>
      </c>
    </row>
    <row r="11" spans="1:10" s="1" customFormat="1" x14ac:dyDescent="0.2">
      <c r="A11" s="5" t="s">
        <v>4</v>
      </c>
      <c r="B11" s="249">
        <v>1154497</v>
      </c>
      <c r="C11" s="183">
        <v>1176805</v>
      </c>
      <c r="D11" s="249">
        <v>1314261</v>
      </c>
      <c r="E11" s="26">
        <v>1198471</v>
      </c>
      <c r="F11" s="249">
        <v>1215963</v>
      </c>
      <c r="G11" s="250">
        <v>1226610</v>
      </c>
      <c r="H11" s="249">
        <v>1295713</v>
      </c>
      <c r="I11" s="353">
        <v>1332186</v>
      </c>
      <c r="J11" s="234">
        <v>36473</v>
      </c>
    </row>
    <row r="12" spans="1:10" s="1" customFormat="1" x14ac:dyDescent="0.2">
      <c r="A12" s="5"/>
      <c r="B12" s="249"/>
      <c r="C12" s="183"/>
      <c r="D12" s="249"/>
      <c r="E12" s="26"/>
      <c r="F12" s="249"/>
      <c r="G12" s="250"/>
      <c r="H12" s="249"/>
      <c r="I12" s="353"/>
      <c r="J12" s="234"/>
    </row>
    <row r="13" spans="1:10" s="1" customFormat="1" x14ac:dyDescent="0.2">
      <c r="A13" s="5" t="s">
        <v>11</v>
      </c>
      <c r="B13" s="249"/>
      <c r="C13" s="183"/>
      <c r="D13" s="249"/>
      <c r="E13" s="26"/>
      <c r="F13" s="249"/>
      <c r="G13" s="250"/>
      <c r="H13" s="249"/>
      <c r="I13" s="353"/>
      <c r="J13" s="234"/>
    </row>
    <row r="14" spans="1:10" s="1" customFormat="1" x14ac:dyDescent="0.2">
      <c r="A14" s="43" t="s">
        <v>13</v>
      </c>
      <c r="B14" s="262">
        <v>0</v>
      </c>
      <c r="C14" s="55">
        <v>16</v>
      </c>
      <c r="D14" s="262">
        <v>0</v>
      </c>
      <c r="E14" s="48">
        <v>0</v>
      </c>
      <c r="F14" s="262">
        <v>0</v>
      </c>
      <c r="G14" s="263">
        <v>0</v>
      </c>
      <c r="H14" s="262">
        <v>0</v>
      </c>
      <c r="I14" s="352">
        <v>0</v>
      </c>
      <c r="J14" s="261">
        <v>0</v>
      </c>
    </row>
    <row r="15" spans="1:10" s="1" customFormat="1" x14ac:dyDescent="0.2">
      <c r="A15" s="5" t="s">
        <v>4</v>
      </c>
      <c r="B15" s="249">
        <v>0</v>
      </c>
      <c r="C15" s="183">
        <v>16</v>
      </c>
      <c r="D15" s="249">
        <v>0</v>
      </c>
      <c r="E15" s="26">
        <v>0</v>
      </c>
      <c r="F15" s="249">
        <v>0</v>
      </c>
      <c r="G15" s="250">
        <v>0</v>
      </c>
      <c r="H15" s="249">
        <v>0</v>
      </c>
      <c r="I15" s="353">
        <v>0</v>
      </c>
      <c r="J15" s="234">
        <v>0</v>
      </c>
    </row>
    <row r="16" spans="1:10" s="1" customFormat="1" x14ac:dyDescent="0.2">
      <c r="A16" s="5"/>
      <c r="B16" s="249"/>
      <c r="C16" s="184"/>
      <c r="D16" s="249"/>
      <c r="E16" s="26"/>
      <c r="F16" s="241"/>
      <c r="G16" s="250"/>
      <c r="H16" s="241"/>
      <c r="I16" s="355"/>
      <c r="J16" s="228"/>
    </row>
    <row r="17" spans="1:10" s="1" customFormat="1" x14ac:dyDescent="0.2">
      <c r="A17" s="316" t="s">
        <v>536</v>
      </c>
      <c r="B17" s="249"/>
      <c r="C17" s="183"/>
      <c r="D17" s="249"/>
      <c r="E17" s="26"/>
      <c r="F17" s="241"/>
      <c r="G17" s="250"/>
      <c r="H17" s="241"/>
      <c r="I17" s="355"/>
      <c r="J17" s="228"/>
    </row>
    <row r="18" spans="1:10" s="1" customFormat="1" x14ac:dyDescent="0.2">
      <c r="A18" s="5" t="s">
        <v>2</v>
      </c>
      <c r="B18" s="241"/>
      <c r="C18" s="3"/>
      <c r="D18" s="241"/>
      <c r="E18" s="21"/>
      <c r="F18" s="241"/>
      <c r="G18" s="242"/>
      <c r="H18" s="241"/>
      <c r="I18" s="355"/>
      <c r="J18" s="228"/>
    </row>
    <row r="19" spans="1:10" s="1" customFormat="1" x14ac:dyDescent="0.2">
      <c r="A19" s="6" t="s">
        <v>3</v>
      </c>
      <c r="B19" s="140">
        <v>14364194</v>
      </c>
      <c r="C19" s="142">
        <v>14247341</v>
      </c>
      <c r="D19" s="140">
        <v>14513190</v>
      </c>
      <c r="E19" s="141">
        <v>14543721</v>
      </c>
      <c r="F19" s="22">
        <v>14639677</v>
      </c>
      <c r="G19" s="141">
        <v>14516369</v>
      </c>
      <c r="H19" s="22">
        <v>15191107</v>
      </c>
      <c r="I19" s="358">
        <v>16043472</v>
      </c>
      <c r="J19" s="235">
        <v>852365</v>
      </c>
    </row>
    <row r="20" spans="1:10" s="1" customFormat="1" x14ac:dyDescent="0.2">
      <c r="A20" s="6" t="s">
        <v>17</v>
      </c>
      <c r="B20" s="247">
        <v>12500</v>
      </c>
      <c r="C20" s="11">
        <v>6671</v>
      </c>
      <c r="D20" s="247">
        <v>8000</v>
      </c>
      <c r="E20" s="25">
        <v>3261</v>
      </c>
      <c r="F20" s="247">
        <v>8000</v>
      </c>
      <c r="G20" s="248">
        <v>2328</v>
      </c>
      <c r="H20" s="247">
        <v>8000</v>
      </c>
      <c r="I20" s="358">
        <v>8000</v>
      </c>
      <c r="J20" s="235">
        <v>0</v>
      </c>
    </row>
    <row r="21" spans="1:10" s="2" customFormat="1" x14ac:dyDescent="0.2">
      <c r="A21" s="6" t="s">
        <v>16</v>
      </c>
      <c r="B21" s="247">
        <v>0</v>
      </c>
      <c r="C21" s="11">
        <v>1419</v>
      </c>
      <c r="D21" s="247">
        <v>0</v>
      </c>
      <c r="E21" s="25">
        <v>1443</v>
      </c>
      <c r="F21" s="247">
        <v>0</v>
      </c>
      <c r="G21" s="248">
        <v>1680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6" t="s">
        <v>28</v>
      </c>
      <c r="B22" s="247">
        <v>170000</v>
      </c>
      <c r="C22" s="11">
        <v>147833</v>
      </c>
      <c r="D22" s="247">
        <v>170000</v>
      </c>
      <c r="E22" s="25">
        <v>133239</v>
      </c>
      <c r="F22" s="247">
        <v>170000</v>
      </c>
      <c r="G22" s="248">
        <v>153461</v>
      </c>
      <c r="H22" s="247">
        <v>170000</v>
      </c>
      <c r="I22" s="358">
        <v>170000</v>
      </c>
      <c r="J22" s="235">
        <v>0</v>
      </c>
    </row>
    <row r="23" spans="1:10" s="1" customFormat="1" x14ac:dyDescent="0.2">
      <c r="A23" s="46" t="s">
        <v>4</v>
      </c>
      <c r="B23" s="64">
        <v>14546694</v>
      </c>
      <c r="C23" s="65">
        <v>14403264</v>
      </c>
      <c r="D23" s="64">
        <v>14691190</v>
      </c>
      <c r="E23" s="66">
        <v>14681664</v>
      </c>
      <c r="F23" s="64">
        <v>14817677</v>
      </c>
      <c r="G23" s="66">
        <v>14673838</v>
      </c>
      <c r="H23" s="64">
        <v>15369107</v>
      </c>
      <c r="I23" s="373">
        <v>16221472</v>
      </c>
      <c r="J23" s="269">
        <v>852365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316" t="s">
        <v>534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5" t="s">
        <v>8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6" t="s">
        <v>242</v>
      </c>
      <c r="B27" s="247">
        <v>67596</v>
      </c>
      <c r="C27" s="11">
        <v>54539</v>
      </c>
      <c r="D27" s="247">
        <v>40928</v>
      </c>
      <c r="E27" s="25">
        <v>36700</v>
      </c>
      <c r="F27" s="247">
        <v>41765</v>
      </c>
      <c r="G27" s="248">
        <v>35557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6" t="s">
        <v>243</v>
      </c>
      <c r="B28" s="247">
        <v>0</v>
      </c>
      <c r="C28" s="11">
        <v>0</v>
      </c>
      <c r="D28" s="247">
        <v>13643</v>
      </c>
      <c r="E28" s="25">
        <v>403</v>
      </c>
      <c r="F28" s="247">
        <v>27843</v>
      </c>
      <c r="G28" s="248">
        <v>5234</v>
      </c>
      <c r="H28" s="247">
        <v>50718</v>
      </c>
      <c r="I28" s="358">
        <v>51094</v>
      </c>
      <c r="J28" s="235">
        <v>376</v>
      </c>
    </row>
    <row r="29" spans="1:10" s="1" customFormat="1" x14ac:dyDescent="0.2">
      <c r="A29" s="43" t="s">
        <v>9</v>
      </c>
      <c r="B29" s="262">
        <v>33760</v>
      </c>
      <c r="C29" s="47">
        <v>15172</v>
      </c>
      <c r="D29" s="262">
        <v>20320</v>
      </c>
      <c r="E29" s="48">
        <v>15034</v>
      </c>
      <c r="F29" s="262">
        <v>11488</v>
      </c>
      <c r="G29" s="263">
        <v>13696</v>
      </c>
      <c r="H29" s="262">
        <v>11534</v>
      </c>
      <c r="I29" s="352">
        <v>11534</v>
      </c>
      <c r="J29" s="261">
        <v>0</v>
      </c>
    </row>
    <row r="30" spans="1:10" s="1" customFormat="1" x14ac:dyDescent="0.2">
      <c r="A30" s="5" t="s">
        <v>4</v>
      </c>
      <c r="B30" s="249">
        <v>101356</v>
      </c>
      <c r="C30" s="10">
        <v>69711</v>
      </c>
      <c r="D30" s="249">
        <v>74891</v>
      </c>
      <c r="E30" s="26">
        <v>52137</v>
      </c>
      <c r="F30" s="249">
        <v>81096</v>
      </c>
      <c r="G30" s="250">
        <v>54487</v>
      </c>
      <c r="H30" s="249">
        <v>62252</v>
      </c>
      <c r="I30" s="353">
        <v>62628</v>
      </c>
      <c r="J30" s="234">
        <v>376</v>
      </c>
    </row>
    <row r="31" spans="1:10" s="1" customFormat="1" x14ac:dyDescent="0.2">
      <c r="A31" s="5"/>
      <c r="B31" s="249"/>
      <c r="C31" s="10"/>
      <c r="D31" s="249"/>
      <c r="E31" s="26"/>
      <c r="F31" s="249"/>
      <c r="G31" s="250"/>
      <c r="H31" s="249"/>
      <c r="I31" s="353"/>
      <c r="J31" s="234"/>
    </row>
    <row r="32" spans="1:10" s="1" customFormat="1" x14ac:dyDescent="0.2">
      <c r="A32" s="316" t="s">
        <v>537</v>
      </c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5" t="s">
        <v>5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6" t="s">
        <v>18</v>
      </c>
      <c r="B34" s="247">
        <v>142000</v>
      </c>
      <c r="C34" s="11">
        <v>140255</v>
      </c>
      <c r="D34" s="247">
        <v>117000</v>
      </c>
      <c r="E34" s="25">
        <v>30843</v>
      </c>
      <c r="F34" s="247">
        <v>126000</v>
      </c>
      <c r="G34" s="248">
        <v>139002</v>
      </c>
      <c r="H34" s="247">
        <v>153000</v>
      </c>
      <c r="I34" s="358">
        <v>0</v>
      </c>
      <c r="J34" s="235">
        <v>-153000</v>
      </c>
    </row>
    <row r="35" spans="1:10" s="1" customFormat="1" x14ac:dyDescent="0.2">
      <c r="A35" s="6" t="s">
        <v>368</v>
      </c>
      <c r="B35" s="247">
        <v>8000</v>
      </c>
      <c r="C35" s="11">
        <v>8235</v>
      </c>
      <c r="D35" s="247">
        <v>8000</v>
      </c>
      <c r="E35" s="25">
        <v>0</v>
      </c>
      <c r="F35" s="247">
        <v>0</v>
      </c>
      <c r="G35" s="248">
        <v>0</v>
      </c>
      <c r="H35" s="247">
        <v>0</v>
      </c>
      <c r="I35" s="358">
        <v>0</v>
      </c>
      <c r="J35" s="235">
        <v>0</v>
      </c>
    </row>
    <row r="36" spans="1:10" s="1" customFormat="1" x14ac:dyDescent="0.2">
      <c r="A36" s="43" t="s">
        <v>26</v>
      </c>
      <c r="B36" s="262">
        <v>0</v>
      </c>
      <c r="C36" s="47">
        <v>0</v>
      </c>
      <c r="D36" s="262">
        <v>0</v>
      </c>
      <c r="E36" s="48">
        <v>0</v>
      </c>
      <c r="F36" s="262">
        <v>0</v>
      </c>
      <c r="G36" s="263">
        <v>0</v>
      </c>
      <c r="H36" s="262">
        <v>0</v>
      </c>
      <c r="I36" s="352">
        <v>153000</v>
      </c>
      <c r="J36" s="261">
        <v>153000</v>
      </c>
    </row>
    <row r="37" spans="1:10" s="1" customFormat="1" x14ac:dyDescent="0.2">
      <c r="A37" s="5" t="s">
        <v>4</v>
      </c>
      <c r="B37" s="249">
        <v>150000</v>
      </c>
      <c r="C37" s="10">
        <v>148490</v>
      </c>
      <c r="D37" s="249">
        <v>125000</v>
      </c>
      <c r="E37" s="26">
        <v>30843</v>
      </c>
      <c r="F37" s="249">
        <v>126000</v>
      </c>
      <c r="G37" s="250">
        <v>139002</v>
      </c>
      <c r="H37" s="249">
        <v>153000</v>
      </c>
      <c r="I37" s="353">
        <v>153000</v>
      </c>
      <c r="J37" s="234">
        <v>0</v>
      </c>
    </row>
    <row r="38" spans="1:10" s="1" customFormat="1" x14ac:dyDescent="0.2">
      <c r="A38" s="6"/>
      <c r="B38" s="247"/>
      <c r="C38" s="11"/>
      <c r="D38" s="247"/>
      <c r="E38" s="25"/>
      <c r="F38" s="247"/>
      <c r="G38" s="248"/>
      <c r="H38" s="247"/>
      <c r="I38" s="358"/>
      <c r="J38" s="235"/>
    </row>
    <row r="39" spans="1:10" s="1" customFormat="1" x14ac:dyDescent="0.2">
      <c r="A39" s="5" t="s">
        <v>11</v>
      </c>
      <c r="B39" s="247"/>
      <c r="C39" s="11"/>
      <c r="D39" s="247"/>
      <c r="E39" s="25"/>
      <c r="F39" s="247"/>
      <c r="G39" s="248"/>
      <c r="H39" s="247"/>
      <c r="I39" s="358"/>
      <c r="J39" s="235"/>
    </row>
    <row r="40" spans="1:10" s="2" customFormat="1" x14ac:dyDescent="0.2">
      <c r="A40" s="6" t="s">
        <v>13</v>
      </c>
      <c r="B40" s="247">
        <v>0</v>
      </c>
      <c r="C40" s="11">
        <v>53</v>
      </c>
      <c r="D40" s="247">
        <v>0</v>
      </c>
      <c r="E40" s="25">
        <v>0</v>
      </c>
      <c r="F40" s="247">
        <v>0</v>
      </c>
      <c r="G40" s="248">
        <v>0</v>
      </c>
      <c r="H40" s="247">
        <v>0</v>
      </c>
      <c r="I40" s="358">
        <v>0</v>
      </c>
      <c r="J40" s="235">
        <v>0</v>
      </c>
    </row>
    <row r="41" spans="1:10" s="1" customFormat="1" x14ac:dyDescent="0.2">
      <c r="A41" s="43" t="s">
        <v>14</v>
      </c>
      <c r="B41" s="262">
        <v>2000</v>
      </c>
      <c r="C41" s="47">
        <v>1425</v>
      </c>
      <c r="D41" s="262">
        <v>2000</v>
      </c>
      <c r="E41" s="48">
        <v>697</v>
      </c>
      <c r="F41" s="262">
        <v>1500</v>
      </c>
      <c r="G41" s="263">
        <v>1968</v>
      </c>
      <c r="H41" s="262">
        <v>1500</v>
      </c>
      <c r="I41" s="352">
        <v>1500</v>
      </c>
      <c r="J41" s="261">
        <v>0</v>
      </c>
    </row>
    <row r="42" spans="1:10" s="1" customFormat="1" x14ac:dyDescent="0.2">
      <c r="A42" s="5" t="s">
        <v>4</v>
      </c>
      <c r="B42" s="249">
        <v>2000</v>
      </c>
      <c r="C42" s="10">
        <v>1478</v>
      </c>
      <c r="D42" s="249">
        <v>2000</v>
      </c>
      <c r="E42" s="26">
        <v>697</v>
      </c>
      <c r="F42" s="249">
        <v>1500</v>
      </c>
      <c r="G42" s="250">
        <v>1968</v>
      </c>
      <c r="H42" s="249">
        <v>1500</v>
      </c>
      <c r="I42" s="353">
        <v>1500</v>
      </c>
      <c r="J42" s="234">
        <v>0</v>
      </c>
    </row>
    <row r="43" spans="1:10" s="1" customFormat="1" ht="13.5" thickBot="1" x14ac:dyDescent="0.25">
      <c r="A43" s="5"/>
      <c r="B43" s="247"/>
      <c r="C43" s="11"/>
      <c r="D43" s="247"/>
      <c r="E43" s="25"/>
      <c r="F43" s="247"/>
      <c r="G43" s="248"/>
      <c r="H43" s="247"/>
      <c r="I43" s="358"/>
      <c r="J43" s="235"/>
    </row>
    <row r="44" spans="1:10" s="1" customFormat="1" ht="13.5" thickBot="1" x14ac:dyDescent="0.25">
      <c r="A44" s="49" t="s">
        <v>369</v>
      </c>
      <c r="B44" s="266">
        <v>15954547</v>
      </c>
      <c r="C44" s="50">
        <v>15799764</v>
      </c>
      <c r="D44" s="266">
        <v>16207342</v>
      </c>
      <c r="E44" s="51">
        <v>15963812</v>
      </c>
      <c r="F44" s="291">
        <v>16242236</v>
      </c>
      <c r="G44" s="267">
        <v>16095905</v>
      </c>
      <c r="H44" s="291">
        <v>16881572</v>
      </c>
      <c r="I44" s="453">
        <v>17770786</v>
      </c>
      <c r="J44" s="285">
        <v>889214</v>
      </c>
    </row>
    <row r="45" spans="1:10" x14ac:dyDescent="0.2">
      <c r="H45" s="333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27"/>
    </row>
    <row r="59" spans="8:8" x14ac:dyDescent="0.2">
      <c r="H59" s="327"/>
    </row>
    <row r="60" spans="8:8" x14ac:dyDescent="0.2">
      <c r="H60" s="327"/>
    </row>
    <row r="61" spans="8:8" x14ac:dyDescent="0.2">
      <c r="H61" s="327"/>
    </row>
    <row r="62" spans="8:8" x14ac:dyDescent="0.2">
      <c r="H62" s="327"/>
    </row>
    <row r="63" spans="8:8" x14ac:dyDescent="0.2">
      <c r="H63" s="327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43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370</v>
      </c>
      <c r="B1" s="40"/>
      <c r="C1" s="254"/>
      <c r="D1" s="254"/>
      <c r="E1" s="254"/>
      <c r="F1" s="254"/>
      <c r="G1" s="254"/>
      <c r="I1" s="36" t="s">
        <v>371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5411033</v>
      </c>
      <c r="C10" s="8">
        <v>5517227</v>
      </c>
      <c r="D10" s="251">
        <v>5424750</v>
      </c>
      <c r="E10" s="34">
        <v>5300469</v>
      </c>
      <c r="F10" s="22">
        <v>5591923</v>
      </c>
      <c r="G10" s="252">
        <v>5442330</v>
      </c>
      <c r="H10" s="22">
        <v>5962922</v>
      </c>
      <c r="I10" s="380">
        <v>6305834</v>
      </c>
      <c r="J10" s="7">
        <v>342912</v>
      </c>
    </row>
    <row r="11" spans="1:10" s="1" customFormat="1" x14ac:dyDescent="0.2">
      <c r="A11" s="6" t="s">
        <v>16</v>
      </c>
      <c r="B11" s="247">
        <v>110460</v>
      </c>
      <c r="C11" s="11">
        <v>119973</v>
      </c>
      <c r="D11" s="247">
        <v>110460</v>
      </c>
      <c r="E11" s="25">
        <v>110154</v>
      </c>
      <c r="F11" s="247">
        <v>110460</v>
      </c>
      <c r="G11" s="248">
        <v>153611</v>
      </c>
      <c r="H11" s="247">
        <v>110460</v>
      </c>
      <c r="I11" s="358">
        <v>110460</v>
      </c>
      <c r="J11" s="235">
        <v>0</v>
      </c>
    </row>
    <row r="12" spans="1:10" s="1" customFormat="1" x14ac:dyDescent="0.2">
      <c r="A12" s="43" t="s">
        <v>17</v>
      </c>
      <c r="B12" s="262">
        <v>47100</v>
      </c>
      <c r="C12" s="47">
        <v>55050</v>
      </c>
      <c r="D12" s="262">
        <v>27100</v>
      </c>
      <c r="E12" s="48">
        <v>78125</v>
      </c>
      <c r="F12" s="262">
        <v>22100</v>
      </c>
      <c r="G12" s="263">
        <v>22080</v>
      </c>
      <c r="H12" s="247">
        <v>1000</v>
      </c>
      <c r="I12" s="358">
        <v>4500</v>
      </c>
      <c r="J12" s="235">
        <v>3500</v>
      </c>
    </row>
    <row r="13" spans="1:10" s="1" customFormat="1" x14ac:dyDescent="0.2">
      <c r="A13" s="5" t="s">
        <v>4</v>
      </c>
      <c r="B13" s="249">
        <v>5568593</v>
      </c>
      <c r="C13" s="10">
        <v>5692250</v>
      </c>
      <c r="D13" s="249">
        <v>5562310</v>
      </c>
      <c r="E13" s="26">
        <v>5488748</v>
      </c>
      <c r="F13" s="249">
        <v>5724483</v>
      </c>
      <c r="G13" s="250">
        <v>5618021</v>
      </c>
      <c r="H13" s="64">
        <v>6074382</v>
      </c>
      <c r="I13" s="373">
        <v>6420794</v>
      </c>
      <c r="J13" s="269">
        <v>346412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9</v>
      </c>
      <c r="B17" s="247">
        <v>33520</v>
      </c>
      <c r="C17" s="11">
        <v>17798</v>
      </c>
      <c r="D17" s="247">
        <v>21520</v>
      </c>
      <c r="E17" s="25">
        <v>14125</v>
      </c>
      <c r="F17" s="247">
        <v>22950</v>
      </c>
      <c r="G17" s="248">
        <v>16478</v>
      </c>
      <c r="H17" s="247">
        <v>10000</v>
      </c>
      <c r="I17" s="358">
        <v>60000</v>
      </c>
      <c r="J17" s="235">
        <v>0</v>
      </c>
    </row>
    <row r="18" spans="1:10" s="1" customFormat="1" x14ac:dyDescent="0.2">
      <c r="A18" s="43" t="s">
        <v>33</v>
      </c>
      <c r="B18" s="262">
        <v>44792</v>
      </c>
      <c r="C18" s="47">
        <v>80401</v>
      </c>
      <c r="D18" s="262">
        <v>47792</v>
      </c>
      <c r="E18" s="48">
        <v>47790</v>
      </c>
      <c r="F18" s="262">
        <v>66845</v>
      </c>
      <c r="G18" s="263">
        <v>61585</v>
      </c>
      <c r="H18" s="247">
        <v>60000</v>
      </c>
      <c r="I18" s="358">
        <v>10000</v>
      </c>
      <c r="J18" s="235">
        <v>0</v>
      </c>
    </row>
    <row r="19" spans="1:10" s="1" customFormat="1" x14ac:dyDescent="0.2">
      <c r="A19" s="5" t="s">
        <v>4</v>
      </c>
      <c r="B19" s="249">
        <v>78312</v>
      </c>
      <c r="C19" s="10">
        <v>98199</v>
      </c>
      <c r="D19" s="249">
        <v>69312</v>
      </c>
      <c r="E19" s="26">
        <v>61915</v>
      </c>
      <c r="F19" s="249">
        <v>89795</v>
      </c>
      <c r="G19" s="250">
        <v>78063</v>
      </c>
      <c r="H19" s="64">
        <v>70000</v>
      </c>
      <c r="I19" s="373">
        <v>70000</v>
      </c>
      <c r="J19" s="269">
        <v>0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316" t="s">
        <v>537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5" t="s">
        <v>5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43" t="s">
        <v>18</v>
      </c>
      <c r="B23" s="262">
        <v>38810</v>
      </c>
      <c r="C23" s="47">
        <v>34145</v>
      </c>
      <c r="D23" s="262">
        <v>32810</v>
      </c>
      <c r="E23" s="48">
        <v>24370</v>
      </c>
      <c r="F23" s="262">
        <v>30810</v>
      </c>
      <c r="G23" s="263">
        <v>18150</v>
      </c>
      <c r="H23" s="247">
        <v>30810</v>
      </c>
      <c r="I23" s="358">
        <v>27310</v>
      </c>
      <c r="J23" s="235">
        <v>-3500</v>
      </c>
    </row>
    <row r="24" spans="1:10" s="1" customFormat="1" x14ac:dyDescent="0.2">
      <c r="A24" s="5" t="s">
        <v>4</v>
      </c>
      <c r="B24" s="249">
        <v>38810</v>
      </c>
      <c r="C24" s="10">
        <v>34145</v>
      </c>
      <c r="D24" s="249">
        <v>32810</v>
      </c>
      <c r="E24" s="26">
        <v>24370</v>
      </c>
      <c r="F24" s="249">
        <v>30810</v>
      </c>
      <c r="G24" s="250">
        <v>18150</v>
      </c>
      <c r="H24" s="64">
        <v>30810</v>
      </c>
      <c r="I24" s="373">
        <v>27310</v>
      </c>
      <c r="J24" s="269">
        <v>-3500</v>
      </c>
    </row>
    <row r="25" spans="1:10" s="1" customFormat="1" x14ac:dyDescent="0.2">
      <c r="A25" s="3"/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139" t="s">
        <v>166</v>
      </c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43" t="s">
        <v>306</v>
      </c>
      <c r="B27" s="262">
        <v>6080</v>
      </c>
      <c r="C27" s="47">
        <v>0</v>
      </c>
      <c r="D27" s="262">
        <v>5080</v>
      </c>
      <c r="E27" s="48">
        <v>3032</v>
      </c>
      <c r="F27" s="262">
        <v>0</v>
      </c>
      <c r="G27" s="263">
        <v>0</v>
      </c>
      <c r="H27" s="247">
        <v>0</v>
      </c>
      <c r="I27" s="358">
        <v>0</v>
      </c>
      <c r="J27" s="235">
        <v>0</v>
      </c>
    </row>
    <row r="28" spans="1:10" s="1" customFormat="1" x14ac:dyDescent="0.2">
      <c r="A28" s="5" t="s">
        <v>4</v>
      </c>
      <c r="B28" s="249">
        <v>6080</v>
      </c>
      <c r="C28" s="66">
        <v>0</v>
      </c>
      <c r="D28" s="249">
        <v>5080</v>
      </c>
      <c r="E28" s="26">
        <v>3032</v>
      </c>
      <c r="F28" s="64">
        <v>0</v>
      </c>
      <c r="G28" s="250">
        <v>0</v>
      </c>
      <c r="H28" s="64">
        <v>0</v>
      </c>
      <c r="I28" s="373">
        <v>0</v>
      </c>
      <c r="J28" s="269">
        <v>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316" t="s">
        <v>525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5" t="s">
        <v>2</v>
      </c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3" t="s">
        <v>372</v>
      </c>
      <c r="B32" s="247">
        <v>1958555</v>
      </c>
      <c r="C32" s="11">
        <v>1922956</v>
      </c>
      <c r="D32" s="247">
        <v>2081236</v>
      </c>
      <c r="E32" s="25">
        <v>2086360</v>
      </c>
      <c r="F32" s="247">
        <v>2052674</v>
      </c>
      <c r="G32" s="248">
        <v>2115702</v>
      </c>
      <c r="H32" s="247">
        <v>2015450</v>
      </c>
      <c r="I32" s="358">
        <v>2080187</v>
      </c>
      <c r="J32" s="235">
        <v>64737</v>
      </c>
    </row>
    <row r="33" spans="1:10" s="1" customFormat="1" x14ac:dyDescent="0.2">
      <c r="A33" s="3" t="s">
        <v>16</v>
      </c>
      <c r="B33" s="247">
        <v>10500</v>
      </c>
      <c r="C33" s="11">
        <v>12593</v>
      </c>
      <c r="D33" s="247">
        <v>10500</v>
      </c>
      <c r="E33" s="25">
        <v>13407</v>
      </c>
      <c r="F33" s="247">
        <v>10500</v>
      </c>
      <c r="G33" s="248">
        <v>9504</v>
      </c>
      <c r="H33" s="247">
        <v>10500</v>
      </c>
      <c r="I33" s="358">
        <v>10500</v>
      </c>
      <c r="J33" s="235">
        <v>0</v>
      </c>
    </row>
    <row r="34" spans="1:10" s="1" customFormat="1" x14ac:dyDescent="0.2">
      <c r="A34" s="43" t="s">
        <v>17</v>
      </c>
      <c r="B34" s="262">
        <v>0</v>
      </c>
      <c r="C34" s="47">
        <v>0</v>
      </c>
      <c r="D34" s="262">
        <v>0</v>
      </c>
      <c r="E34" s="48">
        <v>374</v>
      </c>
      <c r="F34" s="262">
        <v>0</v>
      </c>
      <c r="G34" s="263">
        <v>0</v>
      </c>
      <c r="H34" s="247">
        <v>0</v>
      </c>
      <c r="I34" s="358"/>
      <c r="J34" s="235">
        <v>0</v>
      </c>
    </row>
    <row r="35" spans="1:10" s="1" customFormat="1" x14ac:dyDescent="0.2">
      <c r="A35" s="5" t="s">
        <v>4</v>
      </c>
      <c r="B35" s="249">
        <v>1969055</v>
      </c>
      <c r="C35" s="26">
        <v>1935549</v>
      </c>
      <c r="D35" s="249">
        <v>2091736</v>
      </c>
      <c r="E35" s="26">
        <v>2100141</v>
      </c>
      <c r="F35" s="249">
        <v>2063174</v>
      </c>
      <c r="G35" s="250">
        <v>2125206</v>
      </c>
      <c r="H35" s="64">
        <v>2025950</v>
      </c>
      <c r="I35" s="373">
        <v>2090687</v>
      </c>
      <c r="J35" s="269">
        <v>64737</v>
      </c>
    </row>
    <row r="36" spans="1:10" s="1" customFormat="1" x14ac:dyDescent="0.2">
      <c r="A36" s="3"/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s="1" customFormat="1" x14ac:dyDescent="0.2">
      <c r="A37" s="5" t="s">
        <v>5</v>
      </c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0" s="1" customFormat="1" x14ac:dyDescent="0.2">
      <c r="A38" s="43" t="s">
        <v>18</v>
      </c>
      <c r="B38" s="262">
        <v>10000</v>
      </c>
      <c r="C38" s="47">
        <v>0</v>
      </c>
      <c r="D38" s="262">
        <v>10000</v>
      </c>
      <c r="E38" s="48">
        <v>9600</v>
      </c>
      <c r="F38" s="262">
        <v>10000</v>
      </c>
      <c r="G38" s="263">
        <v>13750</v>
      </c>
      <c r="H38" s="247">
        <v>10000</v>
      </c>
      <c r="I38" s="358">
        <v>10000</v>
      </c>
      <c r="J38" s="235">
        <v>0</v>
      </c>
    </row>
    <row r="39" spans="1:10" s="1" customFormat="1" x14ac:dyDescent="0.2">
      <c r="A39" s="5" t="s">
        <v>4</v>
      </c>
      <c r="B39" s="249">
        <v>10000</v>
      </c>
      <c r="C39" s="10">
        <v>0</v>
      </c>
      <c r="D39" s="249">
        <v>10000</v>
      </c>
      <c r="E39" s="26">
        <v>9600</v>
      </c>
      <c r="F39" s="249">
        <v>10000</v>
      </c>
      <c r="G39" s="250">
        <v>13750</v>
      </c>
      <c r="H39" s="64">
        <v>10000</v>
      </c>
      <c r="I39" s="373">
        <v>10000</v>
      </c>
      <c r="J39" s="269">
        <v>0</v>
      </c>
    </row>
    <row r="40" spans="1:10" s="1" customFormat="1" x14ac:dyDescent="0.2">
      <c r="A40" s="3"/>
      <c r="B40" s="247"/>
      <c r="C40" s="11"/>
      <c r="D40" s="247"/>
      <c r="E40" s="25"/>
      <c r="F40" s="247"/>
      <c r="G40" s="248"/>
      <c r="H40" s="247"/>
      <c r="I40" s="358"/>
      <c r="J40" s="235"/>
    </row>
    <row r="41" spans="1:10" s="1" customFormat="1" x14ac:dyDescent="0.2">
      <c r="A41" s="5" t="s">
        <v>8</v>
      </c>
      <c r="B41" s="247"/>
      <c r="C41" s="11"/>
      <c r="D41" s="247"/>
      <c r="E41" s="25"/>
      <c r="F41" s="247"/>
      <c r="G41" s="248"/>
      <c r="H41" s="247"/>
      <c r="I41" s="358"/>
      <c r="J41" s="235"/>
    </row>
    <row r="42" spans="1:10" s="1" customFormat="1" x14ac:dyDescent="0.2">
      <c r="A42" s="3" t="s">
        <v>215</v>
      </c>
      <c r="B42" s="247">
        <v>1600</v>
      </c>
      <c r="C42" s="142">
        <v>158</v>
      </c>
      <c r="D42" s="247">
        <v>1600</v>
      </c>
      <c r="E42" s="25">
        <v>1581</v>
      </c>
      <c r="F42" s="247">
        <v>7437</v>
      </c>
      <c r="G42" s="248">
        <v>2621</v>
      </c>
      <c r="H42" s="247">
        <v>5578</v>
      </c>
      <c r="I42" s="358">
        <v>5578</v>
      </c>
      <c r="J42" s="235">
        <v>0</v>
      </c>
    </row>
    <row r="43" spans="1:10" s="1" customFormat="1" x14ac:dyDescent="0.2">
      <c r="A43" s="153" t="s">
        <v>373</v>
      </c>
      <c r="B43" s="262">
        <v>36450</v>
      </c>
      <c r="C43" s="47">
        <v>0</v>
      </c>
      <c r="D43" s="262">
        <v>36450</v>
      </c>
      <c r="E43" s="48">
        <v>22898</v>
      </c>
      <c r="F43" s="262">
        <v>47038</v>
      </c>
      <c r="G43" s="263">
        <v>15908</v>
      </c>
      <c r="H43" s="247">
        <v>43000</v>
      </c>
      <c r="I43" s="358">
        <v>43000</v>
      </c>
      <c r="J43" s="235">
        <v>0</v>
      </c>
    </row>
    <row r="44" spans="1:10" s="1" customFormat="1" x14ac:dyDescent="0.2">
      <c r="A44" s="5" t="s">
        <v>4</v>
      </c>
      <c r="B44" s="249">
        <v>38050</v>
      </c>
      <c r="C44" s="10">
        <v>158</v>
      </c>
      <c r="D44" s="249">
        <v>38050</v>
      </c>
      <c r="E44" s="26">
        <v>24479</v>
      </c>
      <c r="F44" s="249">
        <v>54475</v>
      </c>
      <c r="G44" s="250">
        <v>18529</v>
      </c>
      <c r="H44" s="64">
        <v>48578</v>
      </c>
      <c r="I44" s="373">
        <v>48578</v>
      </c>
      <c r="J44" s="269">
        <v>0</v>
      </c>
    </row>
    <row r="45" spans="1:10" s="1" customFormat="1" x14ac:dyDescent="0.2">
      <c r="A45" s="5"/>
      <c r="B45" s="247"/>
      <c r="C45" s="11"/>
      <c r="D45" s="247"/>
      <c r="E45" s="25"/>
      <c r="F45" s="247"/>
      <c r="G45" s="248"/>
      <c r="H45" s="247"/>
      <c r="I45" s="358"/>
      <c r="J45" s="235"/>
    </row>
    <row r="46" spans="1:10" s="1" customFormat="1" x14ac:dyDescent="0.2">
      <c r="A46" s="139" t="s">
        <v>166</v>
      </c>
      <c r="B46" s="247"/>
      <c r="C46" s="11"/>
      <c r="D46" s="247"/>
      <c r="E46" s="25"/>
      <c r="F46" s="247"/>
      <c r="G46" s="248"/>
      <c r="H46" s="247"/>
      <c r="I46" s="358"/>
      <c r="J46" s="235"/>
    </row>
    <row r="47" spans="1:10" s="1" customFormat="1" x14ac:dyDescent="0.2">
      <c r="A47" s="3" t="s">
        <v>14</v>
      </c>
      <c r="B47" s="247">
        <v>2400</v>
      </c>
      <c r="C47" s="142">
        <v>551</v>
      </c>
      <c r="D47" s="247">
        <v>2400</v>
      </c>
      <c r="E47" s="25">
        <v>749</v>
      </c>
      <c r="F47" s="247">
        <v>400</v>
      </c>
      <c r="G47" s="248">
        <v>334</v>
      </c>
      <c r="H47" s="247">
        <v>400</v>
      </c>
      <c r="I47" s="358">
        <v>400</v>
      </c>
      <c r="J47" s="235">
        <v>0</v>
      </c>
    </row>
    <row r="48" spans="1:10" s="1" customFormat="1" x14ac:dyDescent="0.2">
      <c r="A48" s="6" t="s">
        <v>12</v>
      </c>
      <c r="B48" s="247">
        <v>0</v>
      </c>
      <c r="C48" s="25">
        <v>0</v>
      </c>
      <c r="D48" s="247">
        <v>1430</v>
      </c>
      <c r="E48" s="25">
        <v>885</v>
      </c>
      <c r="F48" s="247">
        <v>0</v>
      </c>
      <c r="G48" s="248">
        <v>0</v>
      </c>
      <c r="H48" s="247">
        <v>0</v>
      </c>
      <c r="I48" s="358">
        <v>0</v>
      </c>
      <c r="J48" s="235">
        <v>0</v>
      </c>
    </row>
    <row r="49" spans="1:10" s="1" customFormat="1" x14ac:dyDescent="0.2">
      <c r="A49" s="153" t="s">
        <v>306</v>
      </c>
      <c r="B49" s="262">
        <v>2850</v>
      </c>
      <c r="C49" s="55">
        <v>225</v>
      </c>
      <c r="D49" s="262">
        <v>1420</v>
      </c>
      <c r="E49" s="48">
        <v>496</v>
      </c>
      <c r="F49" s="262">
        <v>0</v>
      </c>
      <c r="G49" s="263">
        <v>0</v>
      </c>
      <c r="H49" s="247">
        <v>0</v>
      </c>
      <c r="I49" s="358">
        <v>0</v>
      </c>
      <c r="J49" s="235">
        <v>0</v>
      </c>
    </row>
    <row r="50" spans="1:10" s="1" customFormat="1" x14ac:dyDescent="0.2">
      <c r="A50" s="5" t="s">
        <v>4</v>
      </c>
      <c r="B50" s="249">
        <v>5250</v>
      </c>
      <c r="C50" s="10">
        <v>776</v>
      </c>
      <c r="D50" s="249">
        <v>5250</v>
      </c>
      <c r="E50" s="26">
        <v>2130</v>
      </c>
      <c r="F50" s="249">
        <v>400</v>
      </c>
      <c r="G50" s="250">
        <v>334</v>
      </c>
      <c r="H50" s="64">
        <v>400</v>
      </c>
      <c r="I50" s="373">
        <v>400</v>
      </c>
      <c r="J50" s="269">
        <v>0</v>
      </c>
    </row>
    <row r="51" spans="1:10" s="1" customFormat="1" ht="13.5" thickBot="1" x14ac:dyDescent="0.25">
      <c r="A51" s="3"/>
      <c r="B51" s="241"/>
      <c r="C51" s="3"/>
      <c r="D51" s="247"/>
      <c r="E51" s="25"/>
      <c r="F51" s="241"/>
      <c r="G51" s="248"/>
      <c r="H51" s="241"/>
      <c r="I51" s="355"/>
      <c r="J51" s="228"/>
    </row>
    <row r="52" spans="1:10" s="1" customFormat="1" ht="13.5" thickBot="1" x14ac:dyDescent="0.25">
      <c r="A52" s="49" t="s">
        <v>374</v>
      </c>
      <c r="B52" s="266">
        <v>7714150</v>
      </c>
      <c r="C52" s="50">
        <v>7761077</v>
      </c>
      <c r="D52" s="266">
        <v>7814548</v>
      </c>
      <c r="E52" s="51">
        <v>7714415</v>
      </c>
      <c r="F52" s="291">
        <v>7973137</v>
      </c>
      <c r="G52" s="267">
        <v>7872053</v>
      </c>
      <c r="H52" s="291">
        <v>8260120</v>
      </c>
      <c r="I52" s="453">
        <v>8667769</v>
      </c>
      <c r="J52" s="285">
        <v>407649</v>
      </c>
    </row>
    <row r="53" spans="1:10" x14ac:dyDescent="0.2">
      <c r="H53" s="333"/>
    </row>
    <row r="54" spans="1:10" x14ac:dyDescent="0.2">
      <c r="H54" s="332"/>
    </row>
    <row r="55" spans="1:10" x14ac:dyDescent="0.2">
      <c r="H55" s="332"/>
    </row>
    <row r="56" spans="1:10" x14ac:dyDescent="0.2">
      <c r="H56" s="332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32"/>
    </row>
    <row r="62" spans="1:10" x14ac:dyDescent="0.2">
      <c r="H62" s="332"/>
    </row>
    <row r="63" spans="1:10" x14ac:dyDescent="0.2">
      <c r="H63" s="327"/>
    </row>
    <row r="64" spans="1:10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375</v>
      </c>
      <c r="B1" s="40"/>
      <c r="C1" s="254"/>
      <c r="D1" s="254"/>
      <c r="E1" s="254"/>
      <c r="F1" s="254"/>
      <c r="G1" s="254"/>
      <c r="I1" s="36" t="s">
        <v>376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2713580</v>
      </c>
      <c r="C10" s="8">
        <v>2768876</v>
      </c>
      <c r="D10" s="22">
        <v>2791289</v>
      </c>
      <c r="E10" s="23">
        <v>2804149</v>
      </c>
      <c r="F10" s="22">
        <v>2903097</v>
      </c>
      <c r="G10" s="23">
        <v>2804809</v>
      </c>
      <c r="H10" s="22">
        <v>2880127</v>
      </c>
      <c r="I10" s="380">
        <v>2981004</v>
      </c>
      <c r="J10" s="7">
        <v>100877</v>
      </c>
    </row>
    <row r="11" spans="1:10" s="1" customFormat="1" x14ac:dyDescent="0.2">
      <c r="A11" s="6" t="s">
        <v>16</v>
      </c>
      <c r="B11" s="247">
        <v>8484</v>
      </c>
      <c r="C11" s="11">
        <v>11933</v>
      </c>
      <c r="D11" s="247">
        <v>8484</v>
      </c>
      <c r="E11" s="25">
        <v>25991</v>
      </c>
      <c r="F11" s="247">
        <v>13584</v>
      </c>
      <c r="G11" s="248">
        <v>27356</v>
      </c>
      <c r="H11" s="247">
        <v>13584</v>
      </c>
      <c r="I11" s="358">
        <v>13584</v>
      </c>
      <c r="J11" s="235">
        <v>0</v>
      </c>
    </row>
    <row r="12" spans="1:10" s="1" customFormat="1" x14ac:dyDescent="0.2">
      <c r="A12" s="43" t="s">
        <v>17</v>
      </c>
      <c r="B12" s="262">
        <v>3000</v>
      </c>
      <c r="C12" s="47">
        <v>2038</v>
      </c>
      <c r="D12" s="262">
        <v>3000</v>
      </c>
      <c r="E12" s="48">
        <v>1337</v>
      </c>
      <c r="F12" s="262">
        <v>3000</v>
      </c>
      <c r="G12" s="263">
        <v>0</v>
      </c>
      <c r="H12" s="247">
        <v>3000</v>
      </c>
      <c r="I12" s="358">
        <v>3000</v>
      </c>
      <c r="J12" s="235">
        <v>0</v>
      </c>
    </row>
    <row r="13" spans="1:10" s="1" customFormat="1" x14ac:dyDescent="0.2">
      <c r="A13" s="5" t="s">
        <v>4</v>
      </c>
      <c r="B13" s="249">
        <v>2725064</v>
      </c>
      <c r="C13" s="10">
        <v>2782847</v>
      </c>
      <c r="D13" s="249">
        <v>2802773</v>
      </c>
      <c r="E13" s="26">
        <v>2831477</v>
      </c>
      <c r="F13" s="249">
        <v>2919681</v>
      </c>
      <c r="G13" s="250">
        <v>2832165</v>
      </c>
      <c r="H13" s="64">
        <v>2896711</v>
      </c>
      <c r="I13" s="373">
        <v>2997588</v>
      </c>
      <c r="J13" s="269">
        <v>100877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25</v>
      </c>
      <c r="B16" s="247">
        <v>1000</v>
      </c>
      <c r="C16" s="11">
        <v>645</v>
      </c>
      <c r="D16" s="247">
        <v>1000</v>
      </c>
      <c r="E16" s="25">
        <v>1458</v>
      </c>
      <c r="F16" s="247">
        <v>1000</v>
      </c>
      <c r="G16" s="248">
        <v>1000</v>
      </c>
      <c r="H16" s="247">
        <v>1000</v>
      </c>
      <c r="I16" s="358">
        <v>1000</v>
      </c>
      <c r="J16" s="235">
        <v>0</v>
      </c>
    </row>
    <row r="17" spans="1:10" s="1" customFormat="1" x14ac:dyDescent="0.2">
      <c r="A17" s="43" t="s">
        <v>18</v>
      </c>
      <c r="B17" s="262">
        <v>4000</v>
      </c>
      <c r="C17" s="47">
        <v>380</v>
      </c>
      <c r="D17" s="262">
        <v>4000</v>
      </c>
      <c r="E17" s="48">
        <v>1500</v>
      </c>
      <c r="F17" s="262">
        <v>0</v>
      </c>
      <c r="G17" s="263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5" t="s">
        <v>4</v>
      </c>
      <c r="B18" s="249">
        <v>5000</v>
      </c>
      <c r="C18" s="10">
        <v>1025</v>
      </c>
      <c r="D18" s="249">
        <v>5000</v>
      </c>
      <c r="E18" s="26">
        <v>2958</v>
      </c>
      <c r="F18" s="249">
        <v>1000</v>
      </c>
      <c r="G18" s="250">
        <v>1000</v>
      </c>
      <c r="H18" s="64">
        <v>1000</v>
      </c>
      <c r="I18" s="373">
        <v>1000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6" t="s">
        <v>9</v>
      </c>
      <c r="B21" s="247">
        <v>12242</v>
      </c>
      <c r="C21" s="11">
        <v>6315</v>
      </c>
      <c r="D21" s="247">
        <v>12242</v>
      </c>
      <c r="E21" s="25">
        <v>6413</v>
      </c>
      <c r="F21" s="247">
        <v>12242</v>
      </c>
      <c r="G21" s="248">
        <v>9102</v>
      </c>
      <c r="H21" s="247">
        <v>9181</v>
      </c>
      <c r="I21" s="358">
        <v>9181</v>
      </c>
      <c r="J21" s="235">
        <v>0</v>
      </c>
    </row>
    <row r="22" spans="1:10" s="1" customFormat="1" x14ac:dyDescent="0.2">
      <c r="A22" s="43" t="s">
        <v>19</v>
      </c>
      <c r="B22" s="262">
        <v>1619</v>
      </c>
      <c r="C22" s="47">
        <v>18</v>
      </c>
      <c r="D22" s="262">
        <v>1619</v>
      </c>
      <c r="E22" s="48">
        <v>174</v>
      </c>
      <c r="F22" s="262">
        <v>0</v>
      </c>
      <c r="G22" s="263">
        <v>0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5" t="s">
        <v>4</v>
      </c>
      <c r="B23" s="249">
        <v>13861</v>
      </c>
      <c r="C23" s="10">
        <v>6333</v>
      </c>
      <c r="D23" s="249">
        <v>13861</v>
      </c>
      <c r="E23" s="26">
        <v>6587</v>
      </c>
      <c r="F23" s="249">
        <v>12242</v>
      </c>
      <c r="G23" s="250">
        <v>9102</v>
      </c>
      <c r="H23" s="64">
        <v>9181</v>
      </c>
      <c r="I23" s="373">
        <v>9181</v>
      </c>
      <c r="J23" s="269">
        <v>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11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138</v>
      </c>
      <c r="B26" s="247">
        <v>4000</v>
      </c>
      <c r="C26" s="11">
        <v>3516</v>
      </c>
      <c r="D26" s="247">
        <v>4000</v>
      </c>
      <c r="E26" s="25">
        <v>0</v>
      </c>
      <c r="F26" s="247">
        <v>0</v>
      </c>
      <c r="G26" s="248">
        <v>0</v>
      </c>
      <c r="H26" s="247">
        <v>0</v>
      </c>
      <c r="I26" s="358">
        <v>0</v>
      </c>
      <c r="J26" s="235">
        <v>0</v>
      </c>
    </row>
    <row r="27" spans="1:10" s="1" customFormat="1" x14ac:dyDescent="0.2">
      <c r="A27" s="43" t="s">
        <v>13</v>
      </c>
      <c r="B27" s="262">
        <v>33442</v>
      </c>
      <c r="C27" s="47">
        <v>24243</v>
      </c>
      <c r="D27" s="262">
        <v>33442</v>
      </c>
      <c r="E27" s="48">
        <v>23494</v>
      </c>
      <c r="F27" s="262">
        <v>33442</v>
      </c>
      <c r="G27" s="263">
        <v>28934</v>
      </c>
      <c r="H27" s="247">
        <v>33442</v>
      </c>
      <c r="I27" s="358">
        <v>33442</v>
      </c>
      <c r="J27" s="235">
        <v>0</v>
      </c>
    </row>
    <row r="28" spans="1:10" s="1" customFormat="1" x14ac:dyDescent="0.2">
      <c r="A28" s="5" t="s">
        <v>4</v>
      </c>
      <c r="B28" s="249">
        <v>37442</v>
      </c>
      <c r="C28" s="10">
        <v>27759</v>
      </c>
      <c r="D28" s="249">
        <v>37442</v>
      </c>
      <c r="E28" s="26">
        <v>23494</v>
      </c>
      <c r="F28" s="249">
        <v>33442</v>
      </c>
      <c r="G28" s="250">
        <v>28934</v>
      </c>
      <c r="H28" s="64">
        <v>33442</v>
      </c>
      <c r="I28" s="373">
        <v>33442</v>
      </c>
      <c r="J28" s="269">
        <v>0</v>
      </c>
    </row>
    <row r="29" spans="1:10" s="1" customFormat="1" ht="13.5" thickBot="1" x14ac:dyDescent="0.25">
      <c r="A29" s="3"/>
      <c r="B29" s="241"/>
      <c r="C29" s="3"/>
      <c r="D29" s="247"/>
      <c r="E29" s="25"/>
      <c r="F29" s="247"/>
      <c r="G29" s="248"/>
      <c r="H29" s="247"/>
      <c r="I29" s="358"/>
      <c r="J29" s="235"/>
    </row>
    <row r="30" spans="1:10" s="1" customFormat="1" ht="13.5" thickBot="1" x14ac:dyDescent="0.25">
      <c r="A30" s="49" t="s">
        <v>377</v>
      </c>
      <c r="B30" s="266">
        <v>2781367</v>
      </c>
      <c r="C30" s="50">
        <v>2817964</v>
      </c>
      <c r="D30" s="266">
        <v>2859076</v>
      </c>
      <c r="E30" s="51">
        <v>2864516</v>
      </c>
      <c r="F30" s="291">
        <v>2966365</v>
      </c>
      <c r="G30" s="267">
        <v>2871201</v>
      </c>
      <c r="H30" s="291">
        <v>2940334</v>
      </c>
      <c r="I30" s="453">
        <v>3041211</v>
      </c>
      <c r="J30" s="285">
        <v>100877</v>
      </c>
    </row>
    <row r="31" spans="1:10" x14ac:dyDescent="0.2">
      <c r="H31" s="333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378</v>
      </c>
      <c r="B1" s="40"/>
      <c r="C1" s="254"/>
      <c r="D1" s="254"/>
      <c r="E1" s="254"/>
      <c r="F1" s="254"/>
      <c r="G1" s="254"/>
      <c r="I1" s="36" t="s">
        <v>379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527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7304299</v>
      </c>
      <c r="C10" s="8">
        <v>7137914</v>
      </c>
      <c r="D10" s="22">
        <v>7378984</v>
      </c>
      <c r="E10" s="23">
        <v>7372634</v>
      </c>
      <c r="F10" s="22">
        <v>7971611</v>
      </c>
      <c r="G10" s="23">
        <v>7691735</v>
      </c>
      <c r="H10" s="22">
        <v>8341239</v>
      </c>
      <c r="I10" s="380">
        <v>8714092</v>
      </c>
      <c r="J10" s="7">
        <v>372853</v>
      </c>
    </row>
    <row r="11" spans="1:10" s="1" customFormat="1" x14ac:dyDescent="0.2">
      <c r="A11" s="6" t="s">
        <v>27</v>
      </c>
      <c r="B11" s="247">
        <v>33730</v>
      </c>
      <c r="C11" s="11">
        <v>40858</v>
      </c>
      <c r="D11" s="247">
        <v>105840</v>
      </c>
      <c r="E11" s="25">
        <v>152561</v>
      </c>
      <c r="F11" s="247">
        <v>109840</v>
      </c>
      <c r="G11" s="248">
        <v>149625</v>
      </c>
      <c r="H11" s="247">
        <v>131120</v>
      </c>
      <c r="I11" s="358">
        <v>131120</v>
      </c>
      <c r="J11" s="235">
        <v>0</v>
      </c>
    </row>
    <row r="12" spans="1:10" s="1" customFormat="1" x14ac:dyDescent="0.2">
      <c r="A12" s="6" t="s">
        <v>16</v>
      </c>
      <c r="B12" s="247">
        <v>0</v>
      </c>
      <c r="C12" s="11">
        <v>81</v>
      </c>
      <c r="D12" s="247">
        <v>0</v>
      </c>
      <c r="E12" s="25">
        <v>0</v>
      </c>
      <c r="F12" s="247">
        <v>12940</v>
      </c>
      <c r="G12" s="248">
        <v>10111</v>
      </c>
      <c r="H12" s="247">
        <v>12940</v>
      </c>
      <c r="I12" s="358">
        <v>12940</v>
      </c>
      <c r="J12" s="235">
        <v>0</v>
      </c>
    </row>
    <row r="13" spans="1:10" s="1" customFormat="1" x14ac:dyDescent="0.2">
      <c r="A13" s="6" t="s">
        <v>17</v>
      </c>
      <c r="B13" s="247">
        <v>9000</v>
      </c>
      <c r="C13" s="11">
        <v>1827</v>
      </c>
      <c r="D13" s="247">
        <v>0</v>
      </c>
      <c r="E13" s="25">
        <v>8134</v>
      </c>
      <c r="F13" s="247">
        <v>4900</v>
      </c>
      <c r="G13" s="248">
        <v>0</v>
      </c>
      <c r="H13" s="247">
        <v>4900</v>
      </c>
      <c r="I13" s="358">
        <v>4900</v>
      </c>
      <c r="J13" s="235">
        <v>0</v>
      </c>
    </row>
    <row r="14" spans="1:10" s="1" customFormat="1" x14ac:dyDescent="0.2">
      <c r="A14" s="6" t="s">
        <v>28</v>
      </c>
      <c r="B14" s="247">
        <v>0</v>
      </c>
      <c r="C14" s="11">
        <v>130383</v>
      </c>
      <c r="D14" s="247">
        <v>155840</v>
      </c>
      <c r="E14" s="25">
        <v>146391</v>
      </c>
      <c r="F14" s="247">
        <v>165840</v>
      </c>
      <c r="G14" s="248">
        <v>164142</v>
      </c>
      <c r="H14" s="247">
        <v>165840</v>
      </c>
      <c r="I14" s="358">
        <v>165840</v>
      </c>
      <c r="J14" s="235">
        <v>0</v>
      </c>
    </row>
    <row r="15" spans="1:10" s="1" customFormat="1" x14ac:dyDescent="0.2">
      <c r="A15" s="43" t="s">
        <v>23</v>
      </c>
      <c r="B15" s="262">
        <v>2000</v>
      </c>
      <c r="C15" s="47">
        <v>32</v>
      </c>
      <c r="D15" s="262">
        <v>2000</v>
      </c>
      <c r="E15" s="48">
        <v>1579</v>
      </c>
      <c r="F15" s="262">
        <v>5450</v>
      </c>
      <c r="G15" s="263">
        <v>8157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5" t="s">
        <v>4</v>
      </c>
      <c r="B16" s="249">
        <v>7349029</v>
      </c>
      <c r="C16" s="10">
        <v>7311095</v>
      </c>
      <c r="D16" s="249">
        <v>7642664</v>
      </c>
      <c r="E16" s="26">
        <v>7681299</v>
      </c>
      <c r="F16" s="249">
        <v>8270581</v>
      </c>
      <c r="G16" s="250">
        <v>8023770</v>
      </c>
      <c r="H16" s="64">
        <v>8656039</v>
      </c>
      <c r="I16" s="373">
        <v>9028892</v>
      </c>
      <c r="J16" s="269">
        <v>372853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5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43" t="s">
        <v>7</v>
      </c>
      <c r="B19" s="262">
        <v>150000</v>
      </c>
      <c r="C19" s="47">
        <v>148622</v>
      </c>
      <c r="D19" s="262">
        <v>110000</v>
      </c>
      <c r="E19" s="48">
        <v>293</v>
      </c>
      <c r="F19" s="262">
        <v>98000</v>
      </c>
      <c r="G19" s="263">
        <v>90907</v>
      </c>
      <c r="H19" s="247">
        <v>126560</v>
      </c>
      <c r="I19" s="358">
        <v>100000</v>
      </c>
      <c r="J19" s="235">
        <v>-26560</v>
      </c>
    </row>
    <row r="20" spans="1:10" s="1" customFormat="1" x14ac:dyDescent="0.2">
      <c r="A20" s="5" t="s">
        <v>4</v>
      </c>
      <c r="B20" s="249">
        <v>150000</v>
      </c>
      <c r="C20" s="10">
        <v>148622</v>
      </c>
      <c r="D20" s="249">
        <v>110000</v>
      </c>
      <c r="E20" s="26">
        <v>293</v>
      </c>
      <c r="F20" s="249">
        <v>98000</v>
      </c>
      <c r="G20" s="250">
        <v>90907</v>
      </c>
      <c r="H20" s="64">
        <v>126560</v>
      </c>
      <c r="I20" s="373">
        <v>100000</v>
      </c>
      <c r="J20" s="269">
        <v>-26560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5" t="s">
        <v>8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6" t="s">
        <v>9</v>
      </c>
      <c r="B23" s="247">
        <v>116960</v>
      </c>
      <c r="C23" s="11">
        <v>142760</v>
      </c>
      <c r="D23" s="247">
        <v>111800</v>
      </c>
      <c r="E23" s="25">
        <v>147485</v>
      </c>
      <c r="F23" s="247">
        <v>174800</v>
      </c>
      <c r="G23" s="248">
        <v>158680</v>
      </c>
      <c r="H23" s="247">
        <v>130590</v>
      </c>
      <c r="I23" s="358">
        <v>130590</v>
      </c>
      <c r="J23" s="235">
        <v>0</v>
      </c>
    </row>
    <row r="24" spans="1:10" s="1" customFormat="1" x14ac:dyDescent="0.2">
      <c r="A24" s="6" t="s">
        <v>380</v>
      </c>
      <c r="B24" s="247">
        <v>0</v>
      </c>
      <c r="C24" s="11">
        <v>0</v>
      </c>
      <c r="D24" s="247">
        <v>0</v>
      </c>
      <c r="E24" s="25">
        <v>979</v>
      </c>
      <c r="F24" s="247">
        <v>0</v>
      </c>
      <c r="G24" s="248">
        <v>570</v>
      </c>
      <c r="H24" s="247">
        <v>8400</v>
      </c>
      <c r="I24" s="358">
        <v>8400</v>
      </c>
      <c r="J24" s="235">
        <v>0</v>
      </c>
    </row>
    <row r="25" spans="1:10" s="1" customFormat="1" x14ac:dyDescent="0.2">
      <c r="A25" s="46" t="s">
        <v>4</v>
      </c>
      <c r="B25" s="64">
        <v>116960</v>
      </c>
      <c r="C25" s="65">
        <v>142760</v>
      </c>
      <c r="D25" s="64">
        <v>111800</v>
      </c>
      <c r="E25" s="66">
        <v>148464</v>
      </c>
      <c r="F25" s="64">
        <v>174800</v>
      </c>
      <c r="G25" s="66">
        <v>159250</v>
      </c>
      <c r="H25" s="64">
        <v>138990</v>
      </c>
      <c r="I25" s="373">
        <v>138990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3" t="s">
        <v>14</v>
      </c>
      <c r="B28" s="247">
        <v>0</v>
      </c>
      <c r="C28" s="11">
        <v>0</v>
      </c>
      <c r="D28" s="247">
        <v>0</v>
      </c>
      <c r="E28" s="25">
        <v>1239</v>
      </c>
      <c r="F28" s="247">
        <v>0</v>
      </c>
      <c r="G28" s="248">
        <v>4939</v>
      </c>
      <c r="H28" s="247">
        <v>5760</v>
      </c>
      <c r="I28" s="358">
        <v>5760</v>
      </c>
      <c r="J28" s="235">
        <v>0</v>
      </c>
    </row>
    <row r="29" spans="1:10" s="1" customFormat="1" x14ac:dyDescent="0.2">
      <c r="A29" s="6" t="s">
        <v>12</v>
      </c>
      <c r="B29" s="247">
        <v>0</v>
      </c>
      <c r="C29" s="11">
        <v>295</v>
      </c>
      <c r="D29" s="247">
        <v>0</v>
      </c>
      <c r="E29" s="25">
        <v>259</v>
      </c>
      <c r="F29" s="247">
        <v>1000</v>
      </c>
      <c r="G29" s="248">
        <v>989</v>
      </c>
      <c r="H29" s="247">
        <v>1000</v>
      </c>
      <c r="I29" s="358">
        <v>1000</v>
      </c>
      <c r="J29" s="235">
        <v>0</v>
      </c>
    </row>
    <row r="30" spans="1:10" s="1" customFormat="1" x14ac:dyDescent="0.2">
      <c r="A30" s="6" t="s">
        <v>13</v>
      </c>
      <c r="B30" s="247">
        <v>26000</v>
      </c>
      <c r="C30" s="11">
        <v>4697</v>
      </c>
      <c r="D30" s="247">
        <v>26000</v>
      </c>
      <c r="E30" s="25">
        <v>5630</v>
      </c>
      <c r="F30" s="247">
        <v>26000</v>
      </c>
      <c r="G30" s="248">
        <v>7489</v>
      </c>
      <c r="H30" s="247">
        <v>26000</v>
      </c>
      <c r="I30" s="358">
        <v>26000</v>
      </c>
      <c r="J30" s="235">
        <v>0</v>
      </c>
    </row>
    <row r="31" spans="1:10" s="1" customFormat="1" x14ac:dyDescent="0.2">
      <c r="A31" s="43" t="s">
        <v>381</v>
      </c>
      <c r="B31" s="262">
        <v>800</v>
      </c>
      <c r="C31" s="47">
        <v>290</v>
      </c>
      <c r="D31" s="262">
        <v>800</v>
      </c>
      <c r="E31" s="48">
        <v>0</v>
      </c>
      <c r="F31" s="262">
        <v>800</v>
      </c>
      <c r="G31" s="263">
        <v>0</v>
      </c>
      <c r="H31" s="247">
        <v>800</v>
      </c>
      <c r="I31" s="358">
        <v>800</v>
      </c>
      <c r="J31" s="235">
        <v>0</v>
      </c>
    </row>
    <row r="32" spans="1:10" s="1" customFormat="1" x14ac:dyDescent="0.2">
      <c r="A32" s="5" t="s">
        <v>4</v>
      </c>
      <c r="B32" s="249">
        <v>26800</v>
      </c>
      <c r="C32" s="10">
        <v>5282</v>
      </c>
      <c r="D32" s="249">
        <v>26800</v>
      </c>
      <c r="E32" s="26">
        <v>7128</v>
      </c>
      <c r="F32" s="249">
        <v>27800</v>
      </c>
      <c r="G32" s="250">
        <v>13417</v>
      </c>
      <c r="H32" s="64">
        <v>33560</v>
      </c>
      <c r="I32" s="373">
        <v>33560</v>
      </c>
      <c r="J32" s="269">
        <v>0</v>
      </c>
    </row>
    <row r="33" spans="1:10" s="1" customFormat="1" ht="13.5" thickBot="1" x14ac:dyDescent="0.25">
      <c r="A33" s="3"/>
      <c r="B33" s="241"/>
      <c r="C33" s="3"/>
      <c r="D33" s="247"/>
      <c r="E33" s="25"/>
      <c r="F33" s="247"/>
      <c r="G33" s="248"/>
      <c r="H33" s="247"/>
      <c r="I33" s="358"/>
      <c r="J33" s="235"/>
    </row>
    <row r="34" spans="1:10" s="1" customFormat="1" ht="13.5" thickBot="1" x14ac:dyDescent="0.25">
      <c r="A34" s="49" t="s">
        <v>382</v>
      </c>
      <c r="B34" s="266">
        <v>7642789</v>
      </c>
      <c r="C34" s="50">
        <v>7607759</v>
      </c>
      <c r="D34" s="266">
        <v>7891264</v>
      </c>
      <c r="E34" s="51">
        <v>7837184</v>
      </c>
      <c r="F34" s="291">
        <v>8571181</v>
      </c>
      <c r="G34" s="267">
        <v>8287344</v>
      </c>
      <c r="H34" s="291">
        <v>8955149</v>
      </c>
      <c r="I34" s="453">
        <v>9301442</v>
      </c>
      <c r="J34" s="285">
        <v>346293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6"/>
  <sheetViews>
    <sheetView showGridLines="0" zoomScale="80" zoomScaleNormal="80" workbookViewId="0"/>
  </sheetViews>
  <sheetFormatPr defaultColWidth="9.140625" defaultRowHeight="12.75" x14ac:dyDescent="0.2"/>
  <cols>
    <col min="1" max="1" width="25.7109375" style="227" customWidth="1"/>
    <col min="2" max="2" width="13.7109375" style="2" customWidth="1"/>
    <col min="3" max="5" width="13.7109375" style="227" customWidth="1"/>
    <col min="6" max="7" width="14.28515625" style="227" customWidth="1"/>
    <col min="8" max="8" width="13.7109375" style="227" customWidth="1"/>
    <col min="9" max="10" width="14.7109375" style="227" customWidth="1"/>
    <col min="11" max="16384" width="9.140625" style="227"/>
  </cols>
  <sheetData>
    <row r="1" spans="1:10" s="38" customFormat="1" ht="15.75" x14ac:dyDescent="0.25">
      <c r="A1" s="39" t="s">
        <v>587</v>
      </c>
      <c r="B1" s="40"/>
      <c r="C1" s="254"/>
      <c r="D1" s="254"/>
      <c r="E1" s="254"/>
      <c r="F1" s="254"/>
      <c r="G1" s="254"/>
      <c r="I1" s="36" t="s">
        <v>135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38"/>
      <c r="J7" s="349"/>
    </row>
    <row r="8" spans="1:10" s="1" customFormat="1" x14ac:dyDescent="0.2">
      <c r="A8" s="4" t="s">
        <v>529</v>
      </c>
      <c r="B8" s="241"/>
      <c r="C8" s="3"/>
      <c r="D8" s="241"/>
      <c r="E8" s="21"/>
      <c r="F8" s="241"/>
      <c r="G8" s="228"/>
      <c r="H8" s="241"/>
      <c r="I8" s="338"/>
      <c r="J8" s="228"/>
    </row>
    <row r="9" spans="1:10" s="1" customFormat="1" x14ac:dyDescent="0.2">
      <c r="A9" s="5" t="s">
        <v>5</v>
      </c>
      <c r="B9" s="241"/>
      <c r="C9" s="3"/>
      <c r="D9" s="241"/>
      <c r="E9" s="21"/>
      <c r="F9" s="241"/>
      <c r="G9" s="228"/>
      <c r="H9" s="241"/>
      <c r="I9" s="338"/>
      <c r="J9" s="228"/>
    </row>
    <row r="10" spans="1:10" s="1" customFormat="1" x14ac:dyDescent="0.2">
      <c r="A10" s="6" t="s">
        <v>7</v>
      </c>
      <c r="B10" s="251">
        <v>56900</v>
      </c>
      <c r="C10" s="8">
        <v>15576</v>
      </c>
      <c r="D10" s="22">
        <v>62750</v>
      </c>
      <c r="E10" s="23">
        <v>83150</v>
      </c>
      <c r="F10" s="22">
        <v>49500</v>
      </c>
      <c r="G10" s="7">
        <v>49500</v>
      </c>
      <c r="H10" s="22">
        <v>53500</v>
      </c>
      <c r="I10" s="378">
        <v>53500</v>
      </c>
      <c r="J10" s="232">
        <v>0</v>
      </c>
    </row>
    <row r="11" spans="1:10" s="1" customFormat="1" x14ac:dyDescent="0.2">
      <c r="A11" s="6" t="s">
        <v>25</v>
      </c>
      <c r="B11" s="132">
        <v>0</v>
      </c>
      <c r="C11" s="134">
        <v>0</v>
      </c>
      <c r="D11" s="132">
        <v>0</v>
      </c>
      <c r="E11" s="133">
        <v>0</v>
      </c>
      <c r="F11" s="132">
        <v>14000</v>
      </c>
      <c r="G11" s="134">
        <v>13500</v>
      </c>
      <c r="H11" s="247">
        <v>24000</v>
      </c>
      <c r="I11" s="343">
        <v>24000</v>
      </c>
      <c r="J11" s="235">
        <v>0</v>
      </c>
    </row>
    <row r="12" spans="1:10" s="1" customFormat="1" x14ac:dyDescent="0.2">
      <c r="A12" s="46" t="s">
        <v>4</v>
      </c>
      <c r="B12" s="64">
        <v>56900</v>
      </c>
      <c r="C12" s="65">
        <v>15576</v>
      </c>
      <c r="D12" s="64">
        <v>62750</v>
      </c>
      <c r="E12" s="66">
        <v>83150</v>
      </c>
      <c r="F12" s="64">
        <v>63500</v>
      </c>
      <c r="G12" s="269">
        <v>63000</v>
      </c>
      <c r="H12" s="64">
        <v>77500</v>
      </c>
      <c r="I12" s="377">
        <v>77500</v>
      </c>
      <c r="J12" s="269">
        <v>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35"/>
      <c r="H13" s="247"/>
      <c r="I13" s="343"/>
      <c r="J13" s="235"/>
    </row>
    <row r="14" spans="1:10" s="1" customFormat="1" x14ac:dyDescent="0.2">
      <c r="A14" s="5" t="s">
        <v>8</v>
      </c>
      <c r="B14" s="247"/>
      <c r="C14" s="11"/>
      <c r="D14" s="247"/>
      <c r="E14" s="25"/>
      <c r="F14" s="247"/>
      <c r="G14" s="235"/>
      <c r="H14" s="247"/>
      <c r="I14" s="343"/>
      <c r="J14" s="235"/>
    </row>
    <row r="15" spans="1:10" s="1" customFormat="1" x14ac:dyDescent="0.2">
      <c r="A15" s="6" t="s">
        <v>136</v>
      </c>
      <c r="B15" s="247">
        <v>114800</v>
      </c>
      <c r="C15" s="11">
        <v>545796</v>
      </c>
      <c r="D15" s="247">
        <v>109450</v>
      </c>
      <c r="E15" s="25">
        <v>48500</v>
      </c>
      <c r="F15" s="247">
        <v>74310</v>
      </c>
      <c r="G15" s="235">
        <v>54900</v>
      </c>
      <c r="H15" s="247">
        <v>61922</v>
      </c>
      <c r="I15" s="343">
        <v>61922</v>
      </c>
      <c r="J15" s="235">
        <v>0</v>
      </c>
    </row>
    <row r="16" spans="1:10" s="1" customFormat="1" x14ac:dyDescent="0.2">
      <c r="A16" s="46" t="s">
        <v>4</v>
      </c>
      <c r="B16" s="64">
        <v>114800</v>
      </c>
      <c r="C16" s="65">
        <v>545796</v>
      </c>
      <c r="D16" s="64">
        <v>109450</v>
      </c>
      <c r="E16" s="66">
        <v>48500</v>
      </c>
      <c r="F16" s="64">
        <v>74310</v>
      </c>
      <c r="G16" s="269">
        <v>54900</v>
      </c>
      <c r="H16" s="64">
        <v>61922</v>
      </c>
      <c r="I16" s="377">
        <v>61922</v>
      </c>
      <c r="J16" s="269">
        <v>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35"/>
      <c r="H17" s="247"/>
      <c r="I17" s="343"/>
      <c r="J17" s="235"/>
    </row>
    <row r="18" spans="1:10" s="1" customFormat="1" x14ac:dyDescent="0.2">
      <c r="A18" s="5" t="s">
        <v>11</v>
      </c>
      <c r="B18" s="247"/>
      <c r="C18" s="11"/>
      <c r="D18" s="247"/>
      <c r="E18" s="25"/>
      <c r="F18" s="247"/>
      <c r="G18" s="235"/>
      <c r="H18" s="247"/>
      <c r="I18" s="343"/>
      <c r="J18" s="235"/>
    </row>
    <row r="19" spans="1:10" s="1" customFormat="1" x14ac:dyDescent="0.2">
      <c r="A19" s="6" t="s">
        <v>137</v>
      </c>
      <c r="B19" s="247">
        <v>1929012</v>
      </c>
      <c r="C19" s="11">
        <v>1558988</v>
      </c>
      <c r="D19" s="247">
        <v>1656260</v>
      </c>
      <c r="E19" s="25">
        <v>1659128</v>
      </c>
      <c r="F19" s="247">
        <v>1699619</v>
      </c>
      <c r="G19" s="235">
        <v>1699297</v>
      </c>
      <c r="H19" s="247">
        <v>1544619</v>
      </c>
      <c r="I19" s="343">
        <v>1544619</v>
      </c>
      <c r="J19" s="235">
        <v>0</v>
      </c>
    </row>
    <row r="20" spans="1:10" s="1" customFormat="1" x14ac:dyDescent="0.2">
      <c r="A20" s="6" t="s">
        <v>138</v>
      </c>
      <c r="B20" s="247">
        <v>992100</v>
      </c>
      <c r="C20" s="11">
        <v>872216</v>
      </c>
      <c r="D20" s="247">
        <v>992100</v>
      </c>
      <c r="E20" s="25">
        <v>1011437</v>
      </c>
      <c r="F20" s="247">
        <v>1012100</v>
      </c>
      <c r="G20" s="235">
        <v>1012000</v>
      </c>
      <c r="H20" s="247">
        <v>1093100</v>
      </c>
      <c r="I20" s="343">
        <v>1315000</v>
      </c>
      <c r="J20" s="235">
        <v>221900</v>
      </c>
    </row>
    <row r="21" spans="1:10" s="1" customFormat="1" x14ac:dyDescent="0.2">
      <c r="A21" s="46" t="s">
        <v>4</v>
      </c>
      <c r="B21" s="64">
        <v>2921112</v>
      </c>
      <c r="C21" s="65">
        <v>2431204</v>
      </c>
      <c r="D21" s="64">
        <v>2648360</v>
      </c>
      <c r="E21" s="66">
        <v>2670565</v>
      </c>
      <c r="F21" s="64">
        <v>2711719</v>
      </c>
      <c r="G21" s="269">
        <v>2711297</v>
      </c>
      <c r="H21" s="64">
        <v>2637719</v>
      </c>
      <c r="I21" s="377">
        <v>2859619</v>
      </c>
      <c r="J21" s="269">
        <v>221900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35"/>
      <c r="H22" s="247"/>
      <c r="I22" s="343"/>
      <c r="J22" s="235"/>
    </row>
    <row r="23" spans="1:10" s="1" customFormat="1" x14ac:dyDescent="0.2">
      <c r="A23" s="5" t="s">
        <v>37</v>
      </c>
      <c r="B23" s="247"/>
      <c r="C23" s="11"/>
      <c r="D23" s="247"/>
      <c r="E23" s="25"/>
      <c r="F23" s="247"/>
      <c r="G23" s="235"/>
      <c r="H23" s="247"/>
      <c r="I23" s="343"/>
      <c r="J23" s="235"/>
    </row>
    <row r="24" spans="1:10" s="1" customFormat="1" x14ac:dyDescent="0.2">
      <c r="A24" s="6" t="s">
        <v>42</v>
      </c>
      <c r="B24" s="247">
        <v>200000</v>
      </c>
      <c r="C24" s="11">
        <v>0</v>
      </c>
      <c r="D24" s="247">
        <v>0</v>
      </c>
      <c r="E24" s="25">
        <v>0</v>
      </c>
      <c r="F24" s="247">
        <v>0</v>
      </c>
      <c r="G24" s="235">
        <v>0</v>
      </c>
      <c r="H24" s="247">
        <v>0</v>
      </c>
      <c r="I24" s="343">
        <v>0</v>
      </c>
      <c r="J24" s="235">
        <v>0</v>
      </c>
    </row>
    <row r="25" spans="1:10" s="1" customFormat="1" x14ac:dyDescent="0.2">
      <c r="A25" s="46" t="s">
        <v>4</v>
      </c>
      <c r="B25" s="64">
        <v>200000</v>
      </c>
      <c r="C25" s="65">
        <v>0</v>
      </c>
      <c r="D25" s="64">
        <v>0</v>
      </c>
      <c r="E25" s="66">
        <v>0</v>
      </c>
      <c r="F25" s="64">
        <v>0</v>
      </c>
      <c r="G25" s="269">
        <v>0</v>
      </c>
      <c r="H25" s="64">
        <v>0</v>
      </c>
      <c r="I25" s="377">
        <v>0</v>
      </c>
      <c r="J25" s="269">
        <v>0</v>
      </c>
    </row>
    <row r="26" spans="1:10" s="1" customFormat="1" ht="13.5" thickBot="1" x14ac:dyDescent="0.25">
      <c r="A26" s="3"/>
      <c r="B26" s="241"/>
      <c r="C26" s="3"/>
      <c r="D26" s="241"/>
      <c r="E26" s="21"/>
      <c r="F26" s="241"/>
      <c r="G26" s="228"/>
      <c r="H26" s="241"/>
      <c r="I26" s="338"/>
      <c r="J26" s="228"/>
    </row>
    <row r="27" spans="1:10" s="1" customFormat="1" ht="13.5" thickBot="1" x14ac:dyDescent="0.25">
      <c r="A27" s="49" t="s">
        <v>139</v>
      </c>
      <c r="B27" s="266">
        <v>3292812</v>
      </c>
      <c r="C27" s="51">
        <v>2992576</v>
      </c>
      <c r="D27" s="266">
        <v>2820560</v>
      </c>
      <c r="E27" s="51">
        <v>2802214</v>
      </c>
      <c r="F27" s="266">
        <v>2849529</v>
      </c>
      <c r="G27" s="265">
        <v>2829197</v>
      </c>
      <c r="H27" s="266">
        <v>2777141</v>
      </c>
      <c r="I27" s="344">
        <v>2999041</v>
      </c>
      <c r="J27" s="265">
        <v>221900</v>
      </c>
    </row>
    <row r="28" spans="1:10" s="1" customFormat="1" x14ac:dyDescent="0.2">
      <c r="A28" s="121"/>
      <c r="B28" s="121"/>
      <c r="C28" s="121"/>
      <c r="D28" s="122"/>
      <c r="E28" s="122"/>
      <c r="F28" s="122"/>
      <c r="G28" s="122"/>
      <c r="H28" s="298"/>
    </row>
    <row r="29" spans="1:10" x14ac:dyDescent="0.2">
      <c r="H29" s="2"/>
    </row>
    <row r="30" spans="1:10" x14ac:dyDescent="0.2">
      <c r="H30" s="2"/>
    </row>
    <row r="31" spans="1:10" x14ac:dyDescent="0.2">
      <c r="H31" s="2"/>
    </row>
    <row r="32" spans="1:10" x14ac:dyDescent="0.2">
      <c r="H32" s="2"/>
    </row>
    <row r="33" spans="8:8" x14ac:dyDescent="0.2">
      <c r="H33" s="2"/>
    </row>
    <row r="34" spans="8:8" x14ac:dyDescent="0.2">
      <c r="H34" s="2"/>
    </row>
    <row r="35" spans="8:8" x14ac:dyDescent="0.2">
      <c r="H35" s="2"/>
    </row>
    <row r="36" spans="8:8" x14ac:dyDescent="0.2">
      <c r="H36" s="2"/>
    </row>
    <row r="37" spans="8:8" x14ac:dyDescent="0.2">
      <c r="H37" s="2"/>
    </row>
    <row r="38" spans="8:8" x14ac:dyDescent="0.2">
      <c r="H38" s="2"/>
    </row>
    <row r="39" spans="8:8" x14ac:dyDescent="0.2">
      <c r="H39" s="2"/>
    </row>
    <row r="40" spans="8:8" x14ac:dyDescent="0.2">
      <c r="H40" s="2"/>
    </row>
    <row r="41" spans="8:8" x14ac:dyDescent="0.2">
      <c r="H41" s="2"/>
    </row>
    <row r="42" spans="8:8" x14ac:dyDescent="0.2">
      <c r="H42" s="2"/>
    </row>
    <row r="43" spans="8:8" x14ac:dyDescent="0.2">
      <c r="H43" s="2"/>
    </row>
    <row r="44" spans="8:8" x14ac:dyDescent="0.2">
      <c r="H44" s="2"/>
    </row>
    <row r="45" spans="8:8" x14ac:dyDescent="0.2">
      <c r="H45" s="2"/>
    </row>
    <row r="46" spans="8:8" x14ac:dyDescent="0.2">
      <c r="H46" s="2"/>
    </row>
    <row r="47" spans="8:8" x14ac:dyDescent="0.2">
      <c r="H47" s="2"/>
    </row>
    <row r="48" spans="8:8" x14ac:dyDescent="0.2">
      <c r="H48" s="2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0" spans="8:8" x14ac:dyDescent="0.2">
      <c r="H60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6" spans="8:8" x14ac:dyDescent="0.2">
      <c r="H76" s="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323</v>
      </c>
      <c r="B1" s="40"/>
      <c r="C1" s="254"/>
      <c r="D1" s="254"/>
      <c r="E1" s="254"/>
      <c r="F1" s="254"/>
      <c r="G1" s="254"/>
      <c r="I1" s="36" t="s">
        <v>324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27</v>
      </c>
      <c r="B10" s="251">
        <v>7740</v>
      </c>
      <c r="C10" s="8">
        <v>4714</v>
      </c>
      <c r="D10" s="251">
        <v>7740</v>
      </c>
      <c r="E10" s="34">
        <v>5783</v>
      </c>
      <c r="F10" s="251">
        <v>7740</v>
      </c>
      <c r="G10" s="252">
        <v>2790</v>
      </c>
      <c r="H10" s="251">
        <v>7740</v>
      </c>
      <c r="I10" s="356">
        <v>0</v>
      </c>
      <c r="J10" s="232">
        <v>-7740</v>
      </c>
    </row>
    <row r="11" spans="1:10" s="1" customFormat="1" x14ac:dyDescent="0.2">
      <c r="A11" s="43" t="s">
        <v>17</v>
      </c>
      <c r="B11" s="262">
        <v>2500</v>
      </c>
      <c r="C11" s="47">
        <v>240</v>
      </c>
      <c r="D11" s="262">
        <v>0</v>
      </c>
      <c r="E11" s="48">
        <v>0</v>
      </c>
      <c r="F11" s="262">
        <v>0</v>
      </c>
      <c r="G11" s="263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5" t="s">
        <v>4</v>
      </c>
      <c r="B12" s="249">
        <v>10240</v>
      </c>
      <c r="C12" s="10">
        <v>4954</v>
      </c>
      <c r="D12" s="249">
        <v>7740</v>
      </c>
      <c r="E12" s="26">
        <v>5783</v>
      </c>
      <c r="F12" s="249">
        <v>7740</v>
      </c>
      <c r="G12" s="250">
        <v>2790</v>
      </c>
      <c r="H12" s="64">
        <v>7740</v>
      </c>
      <c r="I12" s="373">
        <v>0</v>
      </c>
      <c r="J12" s="269">
        <v>-7740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43395</v>
      </c>
      <c r="C16" s="11">
        <v>0</v>
      </c>
      <c r="D16" s="247">
        <v>0</v>
      </c>
      <c r="E16" s="25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122443</v>
      </c>
      <c r="C17" s="11">
        <v>36910</v>
      </c>
      <c r="D17" s="247">
        <v>34721</v>
      </c>
      <c r="E17" s="25">
        <v>19070</v>
      </c>
      <c r="F17" s="247">
        <v>34721</v>
      </c>
      <c r="G17" s="248">
        <v>36246</v>
      </c>
      <c r="H17" s="247">
        <v>35480</v>
      </c>
      <c r="I17" s="358">
        <v>0</v>
      </c>
      <c r="J17" s="235">
        <v>-35480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11573</v>
      </c>
      <c r="E18" s="25">
        <v>0</v>
      </c>
      <c r="F18" s="247">
        <v>11573</v>
      </c>
      <c r="G18" s="248">
        <v>323</v>
      </c>
      <c r="H18" s="247">
        <v>8870</v>
      </c>
      <c r="I18" s="358">
        <v>0</v>
      </c>
      <c r="J18" s="235">
        <v>-8870</v>
      </c>
    </row>
    <row r="19" spans="1:10" s="227" customFormat="1" x14ac:dyDescent="0.2">
      <c r="A19" s="231" t="s">
        <v>9</v>
      </c>
      <c r="B19" s="247">
        <v>31804</v>
      </c>
      <c r="C19" s="235">
        <v>7177</v>
      </c>
      <c r="D19" s="247">
        <v>29349</v>
      </c>
      <c r="E19" s="248">
        <v>25728</v>
      </c>
      <c r="F19" s="247">
        <v>14349</v>
      </c>
      <c r="G19" s="248">
        <v>10872</v>
      </c>
      <c r="H19" s="247">
        <v>6000</v>
      </c>
      <c r="I19" s="358">
        <v>0</v>
      </c>
      <c r="J19" s="235">
        <v>-6000</v>
      </c>
    </row>
    <row r="20" spans="1:10" s="1" customFormat="1" x14ac:dyDescent="0.2">
      <c r="A20" s="43" t="s">
        <v>10</v>
      </c>
      <c r="B20" s="262">
        <v>0</v>
      </c>
      <c r="C20" s="47">
        <v>0</v>
      </c>
      <c r="D20" s="262">
        <v>0</v>
      </c>
      <c r="E20" s="48">
        <v>0</v>
      </c>
      <c r="F20" s="262">
        <v>0</v>
      </c>
      <c r="G20" s="263">
        <v>923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5" t="s">
        <v>4</v>
      </c>
      <c r="B21" s="249">
        <v>197642</v>
      </c>
      <c r="C21" s="10">
        <v>44087</v>
      </c>
      <c r="D21" s="249">
        <v>75643</v>
      </c>
      <c r="E21" s="26">
        <v>44798</v>
      </c>
      <c r="F21" s="249">
        <v>60643</v>
      </c>
      <c r="G21" s="250">
        <v>48364</v>
      </c>
      <c r="H21" s="64">
        <v>50350</v>
      </c>
      <c r="I21" s="373">
        <v>0</v>
      </c>
      <c r="J21" s="269">
        <v>-50350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316" t="s">
        <v>537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230" t="s">
        <v>5</v>
      </c>
      <c r="B24" s="247"/>
      <c r="C24" s="235"/>
      <c r="D24" s="247"/>
      <c r="E24" s="248"/>
      <c r="F24" s="247"/>
      <c r="G24" s="248"/>
      <c r="H24" s="247"/>
      <c r="I24" s="358"/>
      <c r="J24" s="235"/>
    </row>
    <row r="25" spans="1:10" s="1" customFormat="1" x14ac:dyDescent="0.2">
      <c r="A25" s="256" t="s">
        <v>26</v>
      </c>
      <c r="B25" s="262">
        <v>0</v>
      </c>
      <c r="C25" s="261">
        <v>0</v>
      </c>
      <c r="D25" s="262">
        <v>0</v>
      </c>
      <c r="E25" s="263">
        <v>0</v>
      </c>
      <c r="F25" s="262">
        <v>0</v>
      </c>
      <c r="G25" s="263">
        <v>0</v>
      </c>
      <c r="H25" s="262">
        <v>36000</v>
      </c>
      <c r="I25" s="352">
        <v>0</v>
      </c>
      <c r="J25" s="261">
        <v>-36000</v>
      </c>
    </row>
    <row r="26" spans="1:10" s="1" customFormat="1" x14ac:dyDescent="0.2">
      <c r="A26" s="230" t="s">
        <v>4</v>
      </c>
      <c r="B26" s="249">
        <v>0</v>
      </c>
      <c r="C26" s="234">
        <v>0</v>
      </c>
      <c r="D26" s="249">
        <v>0</v>
      </c>
      <c r="E26" s="250">
        <v>0</v>
      </c>
      <c r="F26" s="249">
        <v>0</v>
      </c>
      <c r="G26" s="250">
        <v>0</v>
      </c>
      <c r="H26" s="249">
        <v>36000</v>
      </c>
      <c r="I26" s="353">
        <v>0</v>
      </c>
      <c r="J26" s="234">
        <v>-36000</v>
      </c>
    </row>
    <row r="27" spans="1:10" s="1" customFormat="1" x14ac:dyDescent="0.2">
      <c r="A27" s="229"/>
      <c r="B27" s="247"/>
      <c r="C27" s="235"/>
      <c r="D27" s="247"/>
      <c r="E27" s="248"/>
      <c r="F27" s="247"/>
      <c r="G27" s="248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3" t="s">
        <v>13</v>
      </c>
      <c r="B29" s="247">
        <v>3360</v>
      </c>
      <c r="C29" s="11">
        <v>0</v>
      </c>
      <c r="D29" s="247">
        <v>0</v>
      </c>
      <c r="E29" s="25">
        <v>0</v>
      </c>
      <c r="F29" s="247">
        <v>0</v>
      </c>
      <c r="G29" s="248">
        <v>0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46" t="s">
        <v>4</v>
      </c>
      <c r="B30" s="64">
        <v>3360</v>
      </c>
      <c r="C30" s="65">
        <v>0</v>
      </c>
      <c r="D30" s="64">
        <v>0</v>
      </c>
      <c r="E30" s="66">
        <v>0</v>
      </c>
      <c r="F30" s="64">
        <v>0</v>
      </c>
      <c r="G30" s="66">
        <v>0</v>
      </c>
      <c r="H30" s="64">
        <v>0</v>
      </c>
      <c r="I30" s="373">
        <v>0</v>
      </c>
      <c r="J30" s="269">
        <v>0</v>
      </c>
    </row>
    <row r="31" spans="1:10" s="1" customFormat="1" x14ac:dyDescent="0.2">
      <c r="A31" s="5"/>
      <c r="B31" s="249"/>
      <c r="C31" s="10"/>
      <c r="D31" s="249"/>
      <c r="E31" s="26"/>
      <c r="F31" s="249"/>
      <c r="G31" s="250"/>
      <c r="H31" s="249"/>
      <c r="I31" s="353"/>
      <c r="J31" s="234"/>
    </row>
    <row r="32" spans="1:10" s="1" customFormat="1" x14ac:dyDescent="0.2">
      <c r="A32" s="320" t="s">
        <v>528</v>
      </c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5" t="s">
        <v>5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x14ac:dyDescent="0.2">
      <c r="A34" s="43" t="s">
        <v>34</v>
      </c>
      <c r="B34" s="262">
        <v>12600</v>
      </c>
      <c r="C34" s="47">
        <v>8792</v>
      </c>
      <c r="D34" s="262">
        <v>12600</v>
      </c>
      <c r="E34" s="48">
        <v>7436</v>
      </c>
      <c r="F34" s="262">
        <v>12600</v>
      </c>
      <c r="G34" s="263">
        <v>10378</v>
      </c>
      <c r="H34" s="247">
        <v>12600</v>
      </c>
      <c r="I34" s="358">
        <v>0</v>
      </c>
      <c r="J34" s="235">
        <v>-12600</v>
      </c>
    </row>
    <row r="35" spans="1:10" x14ac:dyDescent="0.2">
      <c r="A35" s="5" t="s">
        <v>4</v>
      </c>
      <c r="B35" s="249">
        <v>12600</v>
      </c>
      <c r="C35" s="10">
        <v>8792</v>
      </c>
      <c r="D35" s="249">
        <v>12600</v>
      </c>
      <c r="E35" s="26">
        <v>7436</v>
      </c>
      <c r="F35" s="249">
        <v>12600</v>
      </c>
      <c r="G35" s="250">
        <v>10378</v>
      </c>
      <c r="H35" s="64">
        <v>12600</v>
      </c>
      <c r="I35" s="373">
        <v>0</v>
      </c>
      <c r="J35" s="269">
        <v>-12600</v>
      </c>
    </row>
    <row r="36" spans="1:10" ht="13.5" thickBot="1" x14ac:dyDescent="0.25">
      <c r="A36" s="3"/>
      <c r="B36" s="247"/>
      <c r="C36" s="11"/>
      <c r="D36" s="247"/>
      <c r="E36" s="25"/>
      <c r="F36" s="247"/>
      <c r="G36" s="248"/>
      <c r="H36" s="247"/>
      <c r="I36" s="358"/>
      <c r="J36" s="235"/>
    </row>
    <row r="37" spans="1:10" ht="13.5" thickBot="1" x14ac:dyDescent="0.25">
      <c r="A37" s="49" t="s">
        <v>325</v>
      </c>
      <c r="B37" s="266">
        <v>223842</v>
      </c>
      <c r="C37" s="50">
        <v>57833</v>
      </c>
      <c r="D37" s="266">
        <v>95983</v>
      </c>
      <c r="E37" s="51">
        <v>58017</v>
      </c>
      <c r="F37" s="291">
        <v>80983</v>
      </c>
      <c r="G37" s="267">
        <v>61532</v>
      </c>
      <c r="H37" s="291">
        <v>106690</v>
      </c>
      <c r="I37" s="354">
        <v>0</v>
      </c>
      <c r="J37" s="285">
        <v>-106690</v>
      </c>
    </row>
    <row r="38" spans="1:10" x14ac:dyDescent="0.2">
      <c r="H38" s="333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326</v>
      </c>
      <c r="B1" s="40"/>
      <c r="C1" s="254"/>
      <c r="D1" s="254"/>
      <c r="E1" s="254"/>
      <c r="F1" s="254"/>
      <c r="G1" s="254"/>
      <c r="I1" s="36" t="s">
        <v>327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172">
        <v>62700</v>
      </c>
      <c r="C10" s="174">
        <v>81744</v>
      </c>
      <c r="D10" s="172">
        <v>83098</v>
      </c>
      <c r="E10" s="173">
        <v>82402</v>
      </c>
      <c r="F10" s="172">
        <v>84506</v>
      </c>
      <c r="G10" s="173">
        <v>84144</v>
      </c>
      <c r="H10" s="330">
        <v>89549</v>
      </c>
      <c r="I10" s="440">
        <v>0</v>
      </c>
      <c r="J10" s="439">
        <v>-89549</v>
      </c>
    </row>
    <row r="11" spans="1:10" s="1" customFormat="1" x14ac:dyDescent="0.2">
      <c r="A11" s="6" t="s">
        <v>27</v>
      </c>
      <c r="B11" s="132">
        <v>3740</v>
      </c>
      <c r="C11" s="134">
        <v>8954</v>
      </c>
      <c r="D11" s="132">
        <v>3740</v>
      </c>
      <c r="E11" s="133">
        <v>773</v>
      </c>
      <c r="F11" s="132">
        <v>3740</v>
      </c>
      <c r="G11" s="133">
        <v>773</v>
      </c>
      <c r="H11" s="132">
        <v>3740</v>
      </c>
      <c r="I11" s="381">
        <v>0</v>
      </c>
      <c r="J11" s="134">
        <v>-3740</v>
      </c>
    </row>
    <row r="12" spans="1:10" s="1" customFormat="1" x14ac:dyDescent="0.2">
      <c r="A12" s="484" t="s">
        <v>17</v>
      </c>
      <c r="B12" s="485">
        <v>21600</v>
      </c>
      <c r="C12" s="486">
        <v>15025</v>
      </c>
      <c r="D12" s="485">
        <v>9600</v>
      </c>
      <c r="E12" s="487">
        <v>34751</v>
      </c>
      <c r="F12" s="485">
        <v>60000</v>
      </c>
      <c r="G12" s="487">
        <v>36573</v>
      </c>
      <c r="H12" s="485">
        <v>60000</v>
      </c>
      <c r="I12" s="488">
        <v>0</v>
      </c>
      <c r="J12" s="486">
        <v>-60000</v>
      </c>
    </row>
    <row r="13" spans="1:10" s="1" customFormat="1" x14ac:dyDescent="0.2">
      <c r="A13" s="5" t="s">
        <v>4</v>
      </c>
      <c r="B13" s="249">
        <v>88040</v>
      </c>
      <c r="C13" s="10">
        <v>105723</v>
      </c>
      <c r="D13" s="249">
        <v>96438</v>
      </c>
      <c r="E13" s="26">
        <v>117926</v>
      </c>
      <c r="F13" s="249">
        <v>148246</v>
      </c>
      <c r="G13" s="250">
        <v>121490</v>
      </c>
      <c r="H13" s="249">
        <v>153289</v>
      </c>
      <c r="I13" s="353">
        <v>0</v>
      </c>
      <c r="J13" s="234">
        <v>-153289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13545</v>
      </c>
      <c r="C17" s="11">
        <v>0</v>
      </c>
      <c r="D17" s="247">
        <v>0</v>
      </c>
      <c r="E17" s="25">
        <v>0</v>
      </c>
      <c r="F17" s="247">
        <v>0</v>
      </c>
      <c r="G17" s="248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6" t="s">
        <v>242</v>
      </c>
      <c r="B18" s="247">
        <v>109814</v>
      </c>
      <c r="C18" s="11">
        <v>94722</v>
      </c>
      <c r="D18" s="247">
        <v>64890</v>
      </c>
      <c r="E18" s="25">
        <v>82116</v>
      </c>
      <c r="F18" s="247">
        <v>64890</v>
      </c>
      <c r="G18" s="248">
        <v>63875</v>
      </c>
      <c r="H18" s="247">
        <v>77875</v>
      </c>
      <c r="I18" s="358">
        <v>0</v>
      </c>
      <c r="J18" s="235">
        <v>-77875</v>
      </c>
    </row>
    <row r="19" spans="1:10" s="1" customFormat="1" x14ac:dyDescent="0.2">
      <c r="A19" s="6" t="s">
        <v>243</v>
      </c>
      <c r="B19" s="247">
        <v>0</v>
      </c>
      <c r="C19" s="11">
        <v>0</v>
      </c>
      <c r="D19" s="247">
        <v>21630</v>
      </c>
      <c r="E19" s="25">
        <v>0</v>
      </c>
      <c r="F19" s="247">
        <v>21630</v>
      </c>
      <c r="G19" s="248">
        <v>0</v>
      </c>
      <c r="H19" s="247">
        <v>8653</v>
      </c>
      <c r="I19" s="358">
        <v>0</v>
      </c>
      <c r="J19" s="235">
        <v>-8653</v>
      </c>
    </row>
    <row r="20" spans="1:10" s="1" customFormat="1" x14ac:dyDescent="0.2">
      <c r="A20" s="6" t="s">
        <v>9</v>
      </c>
      <c r="B20" s="247">
        <v>94752</v>
      </c>
      <c r="C20" s="11">
        <v>26239</v>
      </c>
      <c r="D20" s="247">
        <v>93723</v>
      </c>
      <c r="E20" s="25">
        <v>94971</v>
      </c>
      <c r="F20" s="247">
        <v>88723</v>
      </c>
      <c r="G20" s="248">
        <v>65203</v>
      </c>
      <c r="H20" s="247">
        <v>88715</v>
      </c>
      <c r="I20" s="358">
        <v>0</v>
      </c>
      <c r="J20" s="235">
        <v>-88715</v>
      </c>
    </row>
    <row r="21" spans="1:10" s="1" customFormat="1" x14ac:dyDescent="0.2">
      <c r="A21" s="256" t="s">
        <v>10</v>
      </c>
      <c r="B21" s="262">
        <v>0</v>
      </c>
      <c r="C21" s="47">
        <v>0</v>
      </c>
      <c r="D21" s="262">
        <v>0</v>
      </c>
      <c r="E21" s="48">
        <v>0</v>
      </c>
      <c r="F21" s="262">
        <v>0</v>
      </c>
      <c r="G21" s="263">
        <v>5928</v>
      </c>
      <c r="H21" s="247">
        <v>0</v>
      </c>
      <c r="I21" s="352">
        <v>0</v>
      </c>
      <c r="J21" s="235">
        <v>0</v>
      </c>
    </row>
    <row r="22" spans="1:10" s="1" customFormat="1" x14ac:dyDescent="0.2">
      <c r="A22" s="5" t="s">
        <v>4</v>
      </c>
      <c r="B22" s="249">
        <v>218111</v>
      </c>
      <c r="C22" s="10">
        <v>120961</v>
      </c>
      <c r="D22" s="249">
        <v>180243</v>
      </c>
      <c r="E22" s="26">
        <v>177087</v>
      </c>
      <c r="F22" s="249">
        <v>175243</v>
      </c>
      <c r="G22" s="250">
        <v>135006</v>
      </c>
      <c r="H22" s="64">
        <v>175243</v>
      </c>
      <c r="I22" s="353">
        <v>0</v>
      </c>
      <c r="J22" s="269">
        <v>-175243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316" t="s">
        <v>537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25</v>
      </c>
      <c r="B26" s="247">
        <v>4000</v>
      </c>
      <c r="C26" s="11">
        <v>0</v>
      </c>
      <c r="D26" s="247">
        <v>4000</v>
      </c>
      <c r="E26" s="25">
        <v>206</v>
      </c>
      <c r="F26" s="247">
        <v>4000</v>
      </c>
      <c r="G26" s="248">
        <v>4001</v>
      </c>
      <c r="H26" s="247">
        <v>4000</v>
      </c>
      <c r="I26" s="358">
        <v>0</v>
      </c>
      <c r="J26" s="235">
        <v>-4000</v>
      </c>
    </row>
    <row r="27" spans="1:10" s="1" customFormat="1" x14ac:dyDescent="0.2">
      <c r="A27" s="43" t="s">
        <v>7</v>
      </c>
      <c r="B27" s="262">
        <v>68400</v>
      </c>
      <c r="C27" s="47">
        <v>58117</v>
      </c>
      <c r="D27" s="262">
        <v>63990</v>
      </c>
      <c r="E27" s="48">
        <v>46200</v>
      </c>
      <c r="F27" s="262">
        <v>48990</v>
      </c>
      <c r="G27" s="263">
        <v>1500</v>
      </c>
      <c r="H27" s="247">
        <v>48990</v>
      </c>
      <c r="I27" s="358">
        <v>0</v>
      </c>
      <c r="J27" s="235">
        <v>-48990</v>
      </c>
    </row>
    <row r="28" spans="1:10" s="1" customFormat="1" x14ac:dyDescent="0.2">
      <c r="A28" s="5" t="s">
        <v>4</v>
      </c>
      <c r="B28" s="249">
        <v>72400</v>
      </c>
      <c r="C28" s="10">
        <v>58117</v>
      </c>
      <c r="D28" s="249">
        <v>67990</v>
      </c>
      <c r="E28" s="26">
        <v>46406</v>
      </c>
      <c r="F28" s="249">
        <v>52990</v>
      </c>
      <c r="G28" s="250">
        <v>5501</v>
      </c>
      <c r="H28" s="64">
        <v>52990</v>
      </c>
      <c r="I28" s="373">
        <v>0</v>
      </c>
      <c r="J28" s="269">
        <v>-52990</v>
      </c>
    </row>
    <row r="29" spans="1:10" s="1" customFormat="1" x14ac:dyDescent="0.2">
      <c r="A29" s="3"/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320" t="s">
        <v>528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139" t="s">
        <v>201</v>
      </c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43" t="s">
        <v>34</v>
      </c>
      <c r="B32" s="262">
        <v>8750</v>
      </c>
      <c r="C32" s="47">
        <v>8193</v>
      </c>
      <c r="D32" s="262">
        <v>5600</v>
      </c>
      <c r="E32" s="48">
        <v>630</v>
      </c>
      <c r="F32" s="262">
        <v>9000</v>
      </c>
      <c r="G32" s="263">
        <v>3632</v>
      </c>
      <c r="H32" s="247">
        <v>9000</v>
      </c>
      <c r="I32" s="358">
        <v>0</v>
      </c>
      <c r="J32" s="235">
        <v>-9000</v>
      </c>
    </row>
    <row r="33" spans="1:10" s="1" customFormat="1" x14ac:dyDescent="0.2">
      <c r="A33" s="5" t="s">
        <v>4</v>
      </c>
      <c r="B33" s="249">
        <v>8750</v>
      </c>
      <c r="C33" s="10">
        <v>8193</v>
      </c>
      <c r="D33" s="249">
        <v>5600</v>
      </c>
      <c r="E33" s="26">
        <v>630</v>
      </c>
      <c r="F33" s="249">
        <v>9000</v>
      </c>
      <c r="G33" s="250">
        <v>3632</v>
      </c>
      <c r="H33" s="64">
        <v>9000</v>
      </c>
      <c r="I33" s="373">
        <v>0</v>
      </c>
      <c r="J33" s="269">
        <v>-9000</v>
      </c>
    </row>
    <row r="34" spans="1:10" s="1" customFormat="1" ht="13.5" thickBot="1" x14ac:dyDescent="0.25">
      <c r="A34" s="3"/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ht="13.5" thickBot="1" x14ac:dyDescent="0.25">
      <c r="A35" s="49" t="s">
        <v>328</v>
      </c>
      <c r="B35" s="266">
        <v>387301</v>
      </c>
      <c r="C35" s="50">
        <v>292994</v>
      </c>
      <c r="D35" s="266">
        <v>350271</v>
      </c>
      <c r="E35" s="51">
        <v>342049</v>
      </c>
      <c r="F35" s="291">
        <v>385479</v>
      </c>
      <c r="G35" s="267">
        <v>265629</v>
      </c>
      <c r="H35" s="291">
        <v>390522</v>
      </c>
      <c r="I35" s="354">
        <v>0</v>
      </c>
      <c r="J35" s="285">
        <v>-390522</v>
      </c>
    </row>
    <row r="36" spans="1:10" x14ac:dyDescent="0.2">
      <c r="H36" s="333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329</v>
      </c>
      <c r="B1" s="40"/>
      <c r="C1" s="254"/>
      <c r="D1" s="254"/>
      <c r="E1" s="254"/>
      <c r="F1" s="254"/>
      <c r="G1" s="254"/>
      <c r="I1" s="36" t="s">
        <v>330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1079809</v>
      </c>
      <c r="C10" s="8">
        <v>1084728</v>
      </c>
      <c r="D10" s="22">
        <v>1168380</v>
      </c>
      <c r="E10" s="23">
        <v>1100467</v>
      </c>
      <c r="F10" s="22">
        <v>1139787</v>
      </c>
      <c r="G10" s="23">
        <v>1160742</v>
      </c>
      <c r="H10" s="22">
        <v>1202400</v>
      </c>
      <c r="I10" s="440">
        <v>0</v>
      </c>
      <c r="J10" s="7">
        <v>-1202400</v>
      </c>
    </row>
    <row r="11" spans="1:10" s="1" customFormat="1" x14ac:dyDescent="0.2">
      <c r="A11" s="43" t="s">
        <v>17</v>
      </c>
      <c r="B11" s="262">
        <v>7500</v>
      </c>
      <c r="C11" s="47">
        <v>820</v>
      </c>
      <c r="D11" s="262">
        <v>4000</v>
      </c>
      <c r="E11" s="48">
        <v>0</v>
      </c>
      <c r="F11" s="262">
        <v>4000</v>
      </c>
      <c r="G11" s="263">
        <v>0</v>
      </c>
      <c r="H11" s="247">
        <v>4000</v>
      </c>
      <c r="I11" s="358">
        <v>0</v>
      </c>
      <c r="J11" s="235">
        <v>-4000</v>
      </c>
    </row>
    <row r="12" spans="1:10" s="1" customFormat="1" x14ac:dyDescent="0.2">
      <c r="A12" s="5" t="s">
        <v>4</v>
      </c>
      <c r="B12" s="249">
        <v>1087309</v>
      </c>
      <c r="C12" s="10">
        <v>1085548</v>
      </c>
      <c r="D12" s="249">
        <v>1172380</v>
      </c>
      <c r="E12" s="26">
        <v>1100467</v>
      </c>
      <c r="F12" s="249">
        <v>1143787</v>
      </c>
      <c r="G12" s="250">
        <v>1160742</v>
      </c>
      <c r="H12" s="64">
        <v>1206400</v>
      </c>
      <c r="I12" s="373">
        <v>0</v>
      </c>
      <c r="J12" s="269">
        <v>-1206400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6150</v>
      </c>
      <c r="C16" s="11">
        <v>0</v>
      </c>
      <c r="D16" s="247">
        <v>0</v>
      </c>
      <c r="E16" s="25">
        <v>0</v>
      </c>
      <c r="F16" s="247">
        <v>0</v>
      </c>
      <c r="G16" s="248">
        <v>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242</v>
      </c>
      <c r="B17" s="247">
        <v>0</v>
      </c>
      <c r="C17" s="11">
        <v>3149</v>
      </c>
      <c r="D17" s="247">
        <v>3144</v>
      </c>
      <c r="E17" s="25">
        <v>2010</v>
      </c>
      <c r="F17" s="247">
        <v>3144</v>
      </c>
      <c r="G17" s="248">
        <v>3064</v>
      </c>
      <c r="H17" s="247">
        <v>4191</v>
      </c>
      <c r="I17" s="358">
        <v>0</v>
      </c>
      <c r="J17" s="235">
        <v>-4191</v>
      </c>
    </row>
    <row r="18" spans="1:10" s="1" customFormat="1" x14ac:dyDescent="0.2">
      <c r="A18" s="6" t="s">
        <v>243</v>
      </c>
      <c r="B18" s="247">
        <v>0</v>
      </c>
      <c r="C18" s="11">
        <v>0</v>
      </c>
      <c r="D18" s="247">
        <v>1048</v>
      </c>
      <c r="E18" s="25">
        <v>0</v>
      </c>
      <c r="F18" s="247">
        <v>1048</v>
      </c>
      <c r="G18" s="248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43" t="s">
        <v>9</v>
      </c>
      <c r="B19" s="262">
        <v>47808</v>
      </c>
      <c r="C19" s="47">
        <v>9104</v>
      </c>
      <c r="D19" s="262">
        <v>38324</v>
      </c>
      <c r="E19" s="48">
        <v>34769</v>
      </c>
      <c r="F19" s="262">
        <v>14324</v>
      </c>
      <c r="G19" s="263">
        <v>17931</v>
      </c>
      <c r="H19" s="247">
        <v>14325</v>
      </c>
      <c r="I19" s="358">
        <v>0</v>
      </c>
      <c r="J19" s="235">
        <v>-14325</v>
      </c>
    </row>
    <row r="20" spans="1:10" s="1" customFormat="1" x14ac:dyDescent="0.2">
      <c r="A20" s="5" t="s">
        <v>4</v>
      </c>
      <c r="B20" s="249">
        <v>53958</v>
      </c>
      <c r="C20" s="10">
        <v>12253</v>
      </c>
      <c r="D20" s="249">
        <v>42516</v>
      </c>
      <c r="E20" s="26">
        <v>36779</v>
      </c>
      <c r="F20" s="249">
        <v>18516</v>
      </c>
      <c r="G20" s="250">
        <v>20995</v>
      </c>
      <c r="H20" s="64">
        <v>18516</v>
      </c>
      <c r="I20" s="373">
        <v>0</v>
      </c>
      <c r="J20" s="269">
        <v>-18516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6" t="s">
        <v>26</v>
      </c>
      <c r="B24" s="247">
        <v>17550</v>
      </c>
      <c r="C24" s="11">
        <v>15953</v>
      </c>
      <c r="D24" s="247">
        <v>17550</v>
      </c>
      <c r="E24" s="25">
        <v>15453</v>
      </c>
      <c r="F24" s="247">
        <v>17550</v>
      </c>
      <c r="G24" s="248">
        <v>990</v>
      </c>
      <c r="H24" s="247">
        <v>17550</v>
      </c>
      <c r="I24" s="358">
        <v>0</v>
      </c>
      <c r="J24" s="235">
        <v>-17550</v>
      </c>
    </row>
    <row r="25" spans="1:10" s="1" customFormat="1" x14ac:dyDescent="0.2">
      <c r="A25" s="46" t="s">
        <v>4</v>
      </c>
      <c r="B25" s="64">
        <v>17550</v>
      </c>
      <c r="C25" s="65">
        <v>15953</v>
      </c>
      <c r="D25" s="64">
        <v>17550</v>
      </c>
      <c r="E25" s="66">
        <v>15453</v>
      </c>
      <c r="F25" s="64">
        <v>17550</v>
      </c>
      <c r="G25" s="66">
        <v>990</v>
      </c>
      <c r="H25" s="64">
        <v>17550</v>
      </c>
      <c r="I25" s="373">
        <v>0</v>
      </c>
      <c r="J25" s="269">
        <v>-17550</v>
      </c>
    </row>
    <row r="26" spans="1:10" s="1" customFormat="1" x14ac:dyDescent="0.2">
      <c r="A26" s="6"/>
      <c r="B26" s="247"/>
      <c r="C26" s="11"/>
      <c r="D26" s="247"/>
      <c r="E26" s="25"/>
      <c r="F26" s="247"/>
      <c r="G26" s="248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48"/>
      <c r="H27" s="247"/>
      <c r="I27" s="358"/>
      <c r="J27" s="235"/>
    </row>
    <row r="28" spans="1:10" s="1" customFormat="1" x14ac:dyDescent="0.2">
      <c r="A28" s="43" t="s">
        <v>13</v>
      </c>
      <c r="B28" s="262">
        <v>3000</v>
      </c>
      <c r="C28" s="47">
        <v>449</v>
      </c>
      <c r="D28" s="262">
        <v>744</v>
      </c>
      <c r="E28" s="48">
        <v>532</v>
      </c>
      <c r="F28" s="262">
        <v>0</v>
      </c>
      <c r="G28" s="263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5" t="s">
        <v>4</v>
      </c>
      <c r="B29" s="249">
        <v>3000</v>
      </c>
      <c r="C29" s="10">
        <v>449</v>
      </c>
      <c r="D29" s="249">
        <v>744</v>
      </c>
      <c r="E29" s="26">
        <v>532</v>
      </c>
      <c r="F29" s="249">
        <v>0</v>
      </c>
      <c r="G29" s="250">
        <v>0</v>
      </c>
      <c r="H29" s="64">
        <v>0</v>
      </c>
      <c r="I29" s="373">
        <v>0</v>
      </c>
      <c r="J29" s="269">
        <v>0</v>
      </c>
    </row>
    <row r="30" spans="1:10" s="1" customFormat="1" x14ac:dyDescent="0.2">
      <c r="A30" s="3"/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320" t="s">
        <v>528</v>
      </c>
      <c r="B31" s="247"/>
      <c r="C31" s="11"/>
      <c r="D31" s="247"/>
      <c r="E31" s="25"/>
      <c r="F31" s="247"/>
      <c r="G31" s="248"/>
      <c r="H31" s="247"/>
      <c r="I31" s="358"/>
      <c r="J31" s="235"/>
    </row>
    <row r="32" spans="1:10" s="1" customFormat="1" x14ac:dyDescent="0.2">
      <c r="A32" s="5" t="s">
        <v>5</v>
      </c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43" t="s">
        <v>34</v>
      </c>
      <c r="B33" s="262">
        <v>10000</v>
      </c>
      <c r="C33" s="47">
        <v>680</v>
      </c>
      <c r="D33" s="262">
        <v>10000</v>
      </c>
      <c r="E33" s="48">
        <v>2900</v>
      </c>
      <c r="F33" s="262">
        <v>5000</v>
      </c>
      <c r="G33" s="263">
        <v>1020</v>
      </c>
      <c r="H33" s="247">
        <v>5000</v>
      </c>
      <c r="I33" s="358">
        <v>0</v>
      </c>
      <c r="J33" s="235">
        <v>-5000</v>
      </c>
    </row>
    <row r="34" spans="1:10" s="1" customFormat="1" x14ac:dyDescent="0.2">
      <c r="A34" s="5" t="s">
        <v>4</v>
      </c>
      <c r="B34" s="249">
        <v>10000</v>
      </c>
      <c r="C34" s="10">
        <v>680</v>
      </c>
      <c r="D34" s="249">
        <v>10000</v>
      </c>
      <c r="E34" s="26">
        <v>2900</v>
      </c>
      <c r="F34" s="249">
        <v>5000</v>
      </c>
      <c r="G34" s="250">
        <v>1020</v>
      </c>
      <c r="H34" s="64">
        <v>5000</v>
      </c>
      <c r="I34" s="373">
        <v>0</v>
      </c>
      <c r="J34" s="269">
        <v>-5000</v>
      </c>
    </row>
    <row r="35" spans="1:10" s="1" customFormat="1" ht="13.5" thickBot="1" x14ac:dyDescent="0.25">
      <c r="A35" s="3"/>
      <c r="B35" s="241"/>
      <c r="C35" s="3"/>
      <c r="D35" s="247"/>
      <c r="E35" s="25"/>
      <c r="F35" s="247"/>
      <c r="G35" s="248"/>
      <c r="H35" s="247"/>
      <c r="I35" s="358"/>
      <c r="J35" s="235"/>
    </row>
    <row r="36" spans="1:10" s="1" customFormat="1" ht="13.5" thickBot="1" x14ac:dyDescent="0.25">
      <c r="A36" s="49" t="s">
        <v>331</v>
      </c>
      <c r="B36" s="266">
        <v>1171817</v>
      </c>
      <c r="C36" s="50">
        <v>1114883</v>
      </c>
      <c r="D36" s="266">
        <v>1243190</v>
      </c>
      <c r="E36" s="51">
        <v>1156131</v>
      </c>
      <c r="F36" s="291">
        <v>1184853</v>
      </c>
      <c r="G36" s="267">
        <v>1183747</v>
      </c>
      <c r="H36" s="291">
        <v>1247466</v>
      </c>
      <c r="I36" s="354">
        <v>0</v>
      </c>
      <c r="J36" s="285">
        <v>-1247466</v>
      </c>
    </row>
    <row r="37" spans="1:10" x14ac:dyDescent="0.2">
      <c r="H37" s="333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332</v>
      </c>
      <c r="B1" s="40"/>
      <c r="C1" s="254"/>
      <c r="D1" s="254"/>
      <c r="E1" s="254"/>
      <c r="F1" s="254"/>
      <c r="G1" s="254"/>
      <c r="I1" s="36" t="s">
        <v>333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27</v>
      </c>
      <c r="B10" s="22">
        <v>4080</v>
      </c>
      <c r="C10" s="7">
        <v>2881</v>
      </c>
      <c r="D10" s="22">
        <v>6300</v>
      </c>
      <c r="E10" s="23">
        <v>3502</v>
      </c>
      <c r="F10" s="22">
        <v>4500</v>
      </c>
      <c r="G10" s="23">
        <v>1060</v>
      </c>
      <c r="H10" s="22">
        <v>4500</v>
      </c>
      <c r="I10" s="440">
        <v>0</v>
      </c>
      <c r="J10" s="7">
        <v>-4500</v>
      </c>
    </row>
    <row r="11" spans="1:10" s="1" customFormat="1" x14ac:dyDescent="0.2">
      <c r="A11" s="43" t="s">
        <v>17</v>
      </c>
      <c r="B11" s="262">
        <v>9250</v>
      </c>
      <c r="C11" s="47">
        <v>0</v>
      </c>
      <c r="D11" s="262">
        <v>1360</v>
      </c>
      <c r="E11" s="48">
        <v>21191</v>
      </c>
      <c r="F11" s="262">
        <v>11360</v>
      </c>
      <c r="G11" s="263">
        <v>5498</v>
      </c>
      <c r="H11" s="247">
        <v>11360</v>
      </c>
      <c r="I11" s="358">
        <v>0</v>
      </c>
      <c r="J11" s="235">
        <v>-11360</v>
      </c>
    </row>
    <row r="12" spans="1:10" s="1" customFormat="1" x14ac:dyDescent="0.2">
      <c r="A12" s="5" t="s">
        <v>4</v>
      </c>
      <c r="B12" s="249">
        <v>13330</v>
      </c>
      <c r="C12" s="10">
        <v>2881</v>
      </c>
      <c r="D12" s="249">
        <v>7660</v>
      </c>
      <c r="E12" s="26">
        <v>24693</v>
      </c>
      <c r="F12" s="249">
        <v>15860</v>
      </c>
      <c r="G12" s="250">
        <v>6558</v>
      </c>
      <c r="H12" s="64">
        <v>15860</v>
      </c>
      <c r="I12" s="373">
        <v>0</v>
      </c>
      <c r="J12" s="269">
        <v>-15860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316" t="s">
        <v>534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6" t="s">
        <v>35</v>
      </c>
      <c r="B16" s="247">
        <v>28575</v>
      </c>
      <c r="C16" s="11">
        <v>0</v>
      </c>
      <c r="D16" s="247">
        <v>0</v>
      </c>
      <c r="E16" s="25">
        <v>0</v>
      </c>
      <c r="F16" s="247">
        <v>54000</v>
      </c>
      <c r="G16" s="248">
        <v>41363</v>
      </c>
      <c r="H16" s="247">
        <v>54000</v>
      </c>
      <c r="I16" s="358">
        <v>0</v>
      </c>
      <c r="J16" s="235">
        <v>-54000</v>
      </c>
    </row>
    <row r="17" spans="1:10" s="1" customFormat="1" x14ac:dyDescent="0.2">
      <c r="A17" s="6" t="s">
        <v>334</v>
      </c>
      <c r="B17" s="247">
        <v>96061</v>
      </c>
      <c r="C17" s="11">
        <v>71906</v>
      </c>
      <c r="D17" s="247">
        <v>85110</v>
      </c>
      <c r="E17" s="25">
        <v>82116</v>
      </c>
      <c r="F17" s="247">
        <v>92611</v>
      </c>
      <c r="G17" s="248">
        <v>96665</v>
      </c>
      <c r="H17" s="247">
        <v>78455</v>
      </c>
      <c r="I17" s="358">
        <v>0</v>
      </c>
      <c r="J17" s="235">
        <v>-78455</v>
      </c>
    </row>
    <row r="18" spans="1:10" s="1" customFormat="1" x14ac:dyDescent="0.2">
      <c r="A18" s="6" t="s">
        <v>335</v>
      </c>
      <c r="B18" s="247">
        <v>0</v>
      </c>
      <c r="C18" s="11">
        <v>0</v>
      </c>
      <c r="D18" s="247">
        <v>28370</v>
      </c>
      <c r="E18" s="25">
        <v>0</v>
      </c>
      <c r="F18" s="247">
        <v>30870</v>
      </c>
      <c r="G18" s="248">
        <v>0</v>
      </c>
      <c r="H18" s="247">
        <v>0</v>
      </c>
      <c r="I18" s="358">
        <v>0</v>
      </c>
      <c r="J18" s="235">
        <v>0</v>
      </c>
    </row>
    <row r="19" spans="1:10" s="1" customFormat="1" x14ac:dyDescent="0.2">
      <c r="A19" s="6" t="s">
        <v>242</v>
      </c>
      <c r="B19" s="247">
        <v>36577</v>
      </c>
      <c r="C19" s="11">
        <v>35721</v>
      </c>
      <c r="D19" s="247">
        <v>22865</v>
      </c>
      <c r="E19" s="25">
        <v>22614</v>
      </c>
      <c r="F19" s="247">
        <v>22865</v>
      </c>
      <c r="G19" s="248">
        <v>29739</v>
      </c>
      <c r="H19" s="247">
        <v>24479</v>
      </c>
      <c r="I19" s="358">
        <v>0</v>
      </c>
      <c r="J19" s="235">
        <v>-24479</v>
      </c>
    </row>
    <row r="20" spans="1:10" s="1" customFormat="1" x14ac:dyDescent="0.2">
      <c r="A20" s="6" t="s">
        <v>243</v>
      </c>
      <c r="B20" s="247">
        <v>0</v>
      </c>
      <c r="C20" s="11">
        <v>0</v>
      </c>
      <c r="D20" s="247">
        <v>7622</v>
      </c>
      <c r="E20" s="25">
        <v>0</v>
      </c>
      <c r="F20" s="247">
        <v>7621</v>
      </c>
      <c r="G20" s="248">
        <v>0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43" t="s">
        <v>9</v>
      </c>
      <c r="B21" s="262">
        <v>56232</v>
      </c>
      <c r="C21" s="47">
        <v>10035</v>
      </c>
      <c r="D21" s="262">
        <v>39102</v>
      </c>
      <c r="E21" s="48">
        <v>39855</v>
      </c>
      <c r="F21" s="262">
        <v>42102</v>
      </c>
      <c r="G21" s="263">
        <v>6248</v>
      </c>
      <c r="H21" s="247">
        <v>41519</v>
      </c>
      <c r="I21" s="358">
        <v>0</v>
      </c>
      <c r="J21" s="235">
        <v>-41519</v>
      </c>
    </row>
    <row r="22" spans="1:10" s="1" customFormat="1" x14ac:dyDescent="0.2">
      <c r="A22" s="5" t="s">
        <v>4</v>
      </c>
      <c r="B22" s="249">
        <v>217445</v>
      </c>
      <c r="C22" s="10">
        <v>117662</v>
      </c>
      <c r="D22" s="249">
        <v>183069</v>
      </c>
      <c r="E22" s="26">
        <v>144585</v>
      </c>
      <c r="F22" s="249">
        <v>250069</v>
      </c>
      <c r="G22" s="250">
        <v>174015</v>
      </c>
      <c r="H22" s="64">
        <v>198453</v>
      </c>
      <c r="I22" s="373">
        <v>0</v>
      </c>
      <c r="J22" s="269">
        <v>-198453</v>
      </c>
    </row>
    <row r="23" spans="1:10" s="1" customFormat="1" x14ac:dyDescent="0.2">
      <c r="A23" s="5"/>
      <c r="B23" s="249"/>
      <c r="C23" s="10"/>
      <c r="D23" s="249"/>
      <c r="E23" s="26"/>
      <c r="F23" s="249"/>
      <c r="G23" s="250"/>
      <c r="H23" s="249"/>
      <c r="I23" s="353"/>
      <c r="J23" s="234"/>
    </row>
    <row r="24" spans="1:10" s="1" customFormat="1" x14ac:dyDescent="0.2">
      <c r="A24" s="316" t="s">
        <v>537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5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43" t="s">
        <v>25</v>
      </c>
      <c r="B26" s="262">
        <v>5770</v>
      </c>
      <c r="C26" s="47">
        <v>3071</v>
      </c>
      <c r="D26" s="262">
        <v>5770</v>
      </c>
      <c r="E26" s="48">
        <v>1522</v>
      </c>
      <c r="F26" s="262">
        <v>5770</v>
      </c>
      <c r="G26" s="263">
        <v>1112</v>
      </c>
      <c r="H26" s="247">
        <v>5770</v>
      </c>
      <c r="I26" s="358">
        <v>0</v>
      </c>
      <c r="J26" s="235">
        <v>-5770</v>
      </c>
    </row>
    <row r="27" spans="1:10" s="1" customFormat="1" x14ac:dyDescent="0.2">
      <c r="A27" s="5" t="s">
        <v>4</v>
      </c>
      <c r="B27" s="249">
        <v>5770</v>
      </c>
      <c r="C27" s="10">
        <v>3071</v>
      </c>
      <c r="D27" s="249">
        <v>5770</v>
      </c>
      <c r="E27" s="26">
        <v>1522</v>
      </c>
      <c r="F27" s="249">
        <v>5770</v>
      </c>
      <c r="G27" s="250">
        <v>1112</v>
      </c>
      <c r="H27" s="64">
        <v>5770</v>
      </c>
      <c r="I27" s="373">
        <v>0</v>
      </c>
      <c r="J27" s="269">
        <v>-5770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320" t="s">
        <v>528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5" t="s">
        <v>5</v>
      </c>
      <c r="B30" s="247"/>
      <c r="C30" s="11"/>
      <c r="D30" s="247"/>
      <c r="E30" s="25"/>
      <c r="F30" s="247"/>
      <c r="G30" s="248"/>
      <c r="H30" s="247"/>
      <c r="I30" s="358"/>
      <c r="J30" s="235"/>
    </row>
    <row r="31" spans="1:10" s="1" customFormat="1" x14ac:dyDescent="0.2">
      <c r="A31" s="43" t="s">
        <v>223</v>
      </c>
      <c r="B31" s="262">
        <v>4500</v>
      </c>
      <c r="C31" s="47">
        <v>0</v>
      </c>
      <c r="D31" s="262">
        <v>4500</v>
      </c>
      <c r="E31" s="48">
        <v>175</v>
      </c>
      <c r="F31" s="262">
        <v>2500</v>
      </c>
      <c r="G31" s="263">
        <v>0</v>
      </c>
      <c r="H31" s="247">
        <v>2500</v>
      </c>
      <c r="I31" s="358">
        <v>0</v>
      </c>
      <c r="J31" s="235">
        <v>-2500</v>
      </c>
    </row>
    <row r="32" spans="1:10" s="1" customFormat="1" x14ac:dyDescent="0.2">
      <c r="A32" s="5" t="s">
        <v>4</v>
      </c>
      <c r="B32" s="249">
        <v>4500</v>
      </c>
      <c r="C32" s="10">
        <v>0</v>
      </c>
      <c r="D32" s="249">
        <v>4500</v>
      </c>
      <c r="E32" s="26">
        <v>175</v>
      </c>
      <c r="F32" s="249">
        <v>2500</v>
      </c>
      <c r="G32" s="250">
        <v>0</v>
      </c>
      <c r="H32" s="64">
        <v>2500</v>
      </c>
      <c r="I32" s="373">
        <v>0</v>
      </c>
      <c r="J32" s="269">
        <v>-2500</v>
      </c>
    </row>
    <row r="33" spans="1:10" s="1" customFormat="1" ht="13.5" thickBot="1" x14ac:dyDescent="0.25">
      <c r="A33" s="3"/>
      <c r="B33" s="241"/>
      <c r="C33" s="3"/>
      <c r="D33" s="247"/>
      <c r="E33" s="25"/>
      <c r="F33" s="241"/>
      <c r="G33" s="248"/>
      <c r="H33" s="241"/>
      <c r="I33" s="355"/>
      <c r="J33" s="228"/>
    </row>
    <row r="34" spans="1:10" s="1" customFormat="1" ht="13.5" thickBot="1" x14ac:dyDescent="0.25">
      <c r="A34" s="49" t="s">
        <v>336</v>
      </c>
      <c r="B34" s="266">
        <v>241045</v>
      </c>
      <c r="C34" s="50">
        <v>123614</v>
      </c>
      <c r="D34" s="266">
        <v>200999</v>
      </c>
      <c r="E34" s="51">
        <v>170975</v>
      </c>
      <c r="F34" s="291">
        <v>274199</v>
      </c>
      <c r="G34" s="267">
        <v>181685</v>
      </c>
      <c r="H34" s="291">
        <v>222583</v>
      </c>
      <c r="I34" s="354">
        <v>0</v>
      </c>
      <c r="J34" s="285">
        <v>-222583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337</v>
      </c>
      <c r="B1" s="40"/>
      <c r="C1" s="254"/>
      <c r="D1" s="254"/>
      <c r="E1" s="254"/>
      <c r="F1" s="254"/>
      <c r="G1" s="254"/>
      <c r="I1" s="36" t="s">
        <v>338</v>
      </c>
    </row>
    <row r="2" spans="1:10" s="1" customFormat="1" x14ac:dyDescent="0.2">
      <c r="A2" s="231"/>
      <c r="B2" s="2"/>
      <c r="C2" s="2"/>
      <c r="D2" s="2"/>
      <c r="E2" s="2"/>
      <c r="F2" s="35"/>
      <c r="G2" s="2"/>
    </row>
    <row r="3" spans="1:10" s="1" customFormat="1" x14ac:dyDescent="0.2">
      <c r="A3" s="256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1981591</v>
      </c>
      <c r="C10" s="8">
        <v>1993963</v>
      </c>
      <c r="D10" s="22">
        <v>2067525</v>
      </c>
      <c r="E10" s="23">
        <v>2093190</v>
      </c>
      <c r="F10" s="22">
        <v>2240155</v>
      </c>
      <c r="G10" s="23">
        <v>2150278</v>
      </c>
      <c r="H10" s="22">
        <v>2352753</v>
      </c>
      <c r="I10" s="440">
        <v>0</v>
      </c>
      <c r="J10" s="7">
        <v>-2352753</v>
      </c>
    </row>
    <row r="11" spans="1:10" s="1" customFormat="1" x14ac:dyDescent="0.2">
      <c r="A11" s="6" t="s">
        <v>17</v>
      </c>
      <c r="B11" s="247">
        <v>11000</v>
      </c>
      <c r="C11" s="11">
        <v>6028</v>
      </c>
      <c r="D11" s="247">
        <v>5000</v>
      </c>
      <c r="E11" s="25">
        <v>1280</v>
      </c>
      <c r="F11" s="247">
        <v>6000</v>
      </c>
      <c r="G11" s="248">
        <v>5305</v>
      </c>
      <c r="H11" s="247">
        <v>10000</v>
      </c>
      <c r="I11" s="358">
        <v>0</v>
      </c>
      <c r="J11" s="235">
        <v>-10000</v>
      </c>
    </row>
    <row r="12" spans="1:10" s="1" customFormat="1" x14ac:dyDescent="0.2">
      <c r="A12" s="256" t="s">
        <v>27</v>
      </c>
      <c r="B12" s="262">
        <v>850</v>
      </c>
      <c r="C12" s="261">
        <v>0</v>
      </c>
      <c r="D12" s="262">
        <v>850</v>
      </c>
      <c r="E12" s="263">
        <v>0</v>
      </c>
      <c r="F12" s="262">
        <v>850</v>
      </c>
      <c r="G12" s="263">
        <v>0</v>
      </c>
      <c r="H12" s="262">
        <v>850</v>
      </c>
      <c r="I12" s="352">
        <v>0</v>
      </c>
      <c r="J12" s="261">
        <v>-850</v>
      </c>
    </row>
    <row r="13" spans="1:10" s="1" customFormat="1" x14ac:dyDescent="0.2">
      <c r="A13" s="5" t="s">
        <v>4</v>
      </c>
      <c r="B13" s="249">
        <v>1993441</v>
      </c>
      <c r="C13" s="10">
        <v>1999991</v>
      </c>
      <c r="D13" s="249">
        <v>2073375</v>
      </c>
      <c r="E13" s="26">
        <v>2094470</v>
      </c>
      <c r="F13" s="249">
        <v>2247005</v>
      </c>
      <c r="G13" s="250">
        <v>2155583</v>
      </c>
      <c r="H13" s="249">
        <v>2363603</v>
      </c>
      <c r="I13" s="353">
        <v>0</v>
      </c>
      <c r="J13" s="234">
        <v>-2363603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6" t="s">
        <v>35</v>
      </c>
      <c r="B17" s="247">
        <v>18750</v>
      </c>
      <c r="C17" s="11">
        <v>6654</v>
      </c>
      <c r="D17" s="247">
        <v>0</v>
      </c>
      <c r="E17" s="25">
        <v>0</v>
      </c>
      <c r="F17" s="247">
        <v>20000</v>
      </c>
      <c r="G17" s="248">
        <v>17329</v>
      </c>
      <c r="H17" s="247">
        <v>20000</v>
      </c>
      <c r="I17" s="358">
        <v>0</v>
      </c>
      <c r="J17" s="235">
        <v>-20000</v>
      </c>
    </row>
    <row r="18" spans="1:10" s="1" customFormat="1" x14ac:dyDescent="0.2">
      <c r="A18" s="6" t="s">
        <v>9</v>
      </c>
      <c r="B18" s="247">
        <v>168800</v>
      </c>
      <c r="C18" s="11">
        <v>117773</v>
      </c>
      <c r="D18" s="247">
        <v>168100</v>
      </c>
      <c r="E18" s="25">
        <v>126019</v>
      </c>
      <c r="F18" s="247">
        <v>341640</v>
      </c>
      <c r="G18" s="248">
        <v>246202</v>
      </c>
      <c r="H18" s="247">
        <v>199000</v>
      </c>
      <c r="I18" s="358">
        <v>0</v>
      </c>
      <c r="J18" s="235">
        <v>-199000</v>
      </c>
    </row>
    <row r="19" spans="1:10" s="1" customFormat="1" x14ac:dyDescent="0.2">
      <c r="A19" s="43" t="s">
        <v>10</v>
      </c>
      <c r="B19" s="262">
        <v>0</v>
      </c>
      <c r="C19" s="47">
        <v>0</v>
      </c>
      <c r="D19" s="262">
        <v>0</v>
      </c>
      <c r="E19" s="48">
        <v>0</v>
      </c>
      <c r="F19" s="262">
        <v>0</v>
      </c>
      <c r="G19" s="263">
        <v>8598</v>
      </c>
      <c r="H19" s="247">
        <v>0</v>
      </c>
      <c r="I19" s="352">
        <v>0</v>
      </c>
      <c r="J19" s="235">
        <v>0</v>
      </c>
    </row>
    <row r="20" spans="1:10" s="1" customFormat="1" x14ac:dyDescent="0.2">
      <c r="A20" s="5" t="s">
        <v>4</v>
      </c>
      <c r="B20" s="249">
        <v>187550</v>
      </c>
      <c r="C20" s="10">
        <v>124427</v>
      </c>
      <c r="D20" s="249">
        <v>168100</v>
      </c>
      <c r="E20" s="26">
        <v>126019</v>
      </c>
      <c r="F20" s="249">
        <v>361640</v>
      </c>
      <c r="G20" s="250">
        <v>272129</v>
      </c>
      <c r="H20" s="64">
        <v>219000</v>
      </c>
      <c r="I20" s="353">
        <v>0</v>
      </c>
      <c r="J20" s="269">
        <v>-219000</v>
      </c>
    </row>
    <row r="21" spans="1:10" s="1" customFormat="1" x14ac:dyDescent="0.2">
      <c r="A21" s="3"/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316" t="s">
        <v>537</v>
      </c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5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6" t="s">
        <v>18</v>
      </c>
      <c r="B24" s="247">
        <v>19500</v>
      </c>
      <c r="C24" s="11">
        <v>21315</v>
      </c>
      <c r="D24" s="247">
        <v>19500</v>
      </c>
      <c r="E24" s="25">
        <v>11250</v>
      </c>
      <c r="F24" s="247">
        <v>19500</v>
      </c>
      <c r="G24" s="248">
        <v>19875</v>
      </c>
      <c r="H24" s="247">
        <v>19500</v>
      </c>
      <c r="I24" s="358">
        <v>0</v>
      </c>
      <c r="J24" s="235">
        <v>-19500</v>
      </c>
    </row>
    <row r="25" spans="1:10" s="1" customFormat="1" x14ac:dyDescent="0.2">
      <c r="A25" s="231" t="s">
        <v>26</v>
      </c>
      <c r="B25" s="235">
        <v>0</v>
      </c>
      <c r="C25" s="235">
        <v>0</v>
      </c>
      <c r="D25" s="247">
        <v>0</v>
      </c>
      <c r="E25" s="248">
        <v>0</v>
      </c>
      <c r="F25" s="247">
        <v>0</v>
      </c>
      <c r="G25" s="248">
        <v>0</v>
      </c>
      <c r="H25" s="247">
        <v>42000</v>
      </c>
      <c r="I25" s="358">
        <v>0</v>
      </c>
      <c r="J25" s="235">
        <v>-42000</v>
      </c>
    </row>
    <row r="26" spans="1:10" s="1" customFormat="1" x14ac:dyDescent="0.2">
      <c r="A26" s="43" t="s">
        <v>24</v>
      </c>
      <c r="B26" s="262">
        <v>4500</v>
      </c>
      <c r="C26" s="47">
        <v>1377</v>
      </c>
      <c r="D26" s="262">
        <v>4500</v>
      </c>
      <c r="E26" s="48">
        <v>2267</v>
      </c>
      <c r="F26" s="262">
        <v>4500</v>
      </c>
      <c r="G26" s="263">
        <v>2706</v>
      </c>
      <c r="H26" s="247">
        <v>4500</v>
      </c>
      <c r="I26" s="358">
        <v>0</v>
      </c>
      <c r="J26" s="235">
        <v>-4500</v>
      </c>
    </row>
    <row r="27" spans="1:10" s="1" customFormat="1" x14ac:dyDescent="0.2">
      <c r="A27" s="5" t="s">
        <v>4</v>
      </c>
      <c r="B27" s="249">
        <v>24000</v>
      </c>
      <c r="C27" s="10">
        <v>22692</v>
      </c>
      <c r="D27" s="249">
        <v>24000</v>
      </c>
      <c r="E27" s="26">
        <v>13517</v>
      </c>
      <c r="F27" s="249">
        <v>24000</v>
      </c>
      <c r="G27" s="250">
        <v>22581</v>
      </c>
      <c r="H27" s="64">
        <v>66000</v>
      </c>
      <c r="I27" s="373">
        <v>0</v>
      </c>
      <c r="J27" s="269">
        <v>-66000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43" t="s">
        <v>15</v>
      </c>
      <c r="B30" s="262">
        <v>0</v>
      </c>
      <c r="C30" s="47">
        <v>0</v>
      </c>
      <c r="D30" s="262">
        <v>0</v>
      </c>
      <c r="E30" s="48">
        <v>0</v>
      </c>
      <c r="F30" s="262">
        <v>6000</v>
      </c>
      <c r="G30" s="263">
        <v>2200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5" t="s">
        <v>4</v>
      </c>
      <c r="B31" s="64">
        <v>0</v>
      </c>
      <c r="C31" s="10">
        <v>0</v>
      </c>
      <c r="D31" s="249">
        <v>0</v>
      </c>
      <c r="E31" s="26">
        <v>0</v>
      </c>
      <c r="F31" s="249">
        <v>6000</v>
      </c>
      <c r="G31" s="250">
        <v>2200</v>
      </c>
      <c r="H31" s="64">
        <v>0</v>
      </c>
      <c r="I31" s="373">
        <v>0</v>
      </c>
      <c r="J31" s="269">
        <v>0</v>
      </c>
    </row>
    <row r="32" spans="1:10" s="1" customFormat="1" x14ac:dyDescent="0.2">
      <c r="A32" s="3"/>
      <c r="B32" s="247"/>
      <c r="C32" s="11"/>
      <c r="D32" s="247"/>
      <c r="E32" s="25"/>
      <c r="F32" s="247"/>
      <c r="G32" s="248"/>
      <c r="H32" s="247"/>
      <c r="I32" s="358"/>
      <c r="J32" s="235"/>
    </row>
    <row r="33" spans="1:10" s="1" customFormat="1" x14ac:dyDescent="0.2">
      <c r="A33" s="320" t="s">
        <v>528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139" t="s">
        <v>201</v>
      </c>
      <c r="B34" s="247"/>
      <c r="C34" s="11"/>
      <c r="D34" s="247"/>
      <c r="E34" s="25"/>
      <c r="F34" s="247"/>
      <c r="G34" s="248"/>
      <c r="H34" s="247"/>
      <c r="I34" s="358"/>
      <c r="J34" s="235"/>
    </row>
    <row r="35" spans="1:10" s="1" customFormat="1" x14ac:dyDescent="0.2">
      <c r="A35" s="43" t="s">
        <v>34</v>
      </c>
      <c r="B35" s="262">
        <v>2000</v>
      </c>
      <c r="C35" s="47">
        <v>1105</v>
      </c>
      <c r="D35" s="262">
        <v>2000</v>
      </c>
      <c r="E35" s="48">
        <v>655</v>
      </c>
      <c r="F35" s="262">
        <v>2000</v>
      </c>
      <c r="G35" s="263">
        <v>2345</v>
      </c>
      <c r="H35" s="247">
        <v>2000</v>
      </c>
      <c r="I35" s="358">
        <v>0</v>
      </c>
      <c r="J35" s="235">
        <v>-2000</v>
      </c>
    </row>
    <row r="36" spans="1:10" s="1" customFormat="1" x14ac:dyDescent="0.2">
      <c r="A36" s="139" t="s">
        <v>4</v>
      </c>
      <c r="B36" s="249">
        <v>2000</v>
      </c>
      <c r="C36" s="10">
        <v>1105</v>
      </c>
      <c r="D36" s="249">
        <v>2000</v>
      </c>
      <c r="E36" s="26">
        <v>655</v>
      </c>
      <c r="F36" s="249">
        <v>2000</v>
      </c>
      <c r="G36" s="250">
        <v>2345</v>
      </c>
      <c r="H36" s="64">
        <v>2000</v>
      </c>
      <c r="I36" s="373">
        <v>0</v>
      </c>
      <c r="J36" s="269">
        <v>-2000</v>
      </c>
    </row>
    <row r="37" spans="1:10" s="1" customFormat="1" ht="13.5" thickBot="1" x14ac:dyDescent="0.25">
      <c r="A37" s="3"/>
      <c r="B37" s="247"/>
      <c r="C37" s="11"/>
      <c r="D37" s="247"/>
      <c r="E37" s="25"/>
      <c r="F37" s="247"/>
      <c r="G37" s="248"/>
      <c r="H37" s="247"/>
      <c r="I37" s="358"/>
      <c r="J37" s="235"/>
    </row>
    <row r="38" spans="1:10" s="1" customFormat="1" ht="13.5" thickBot="1" x14ac:dyDescent="0.25">
      <c r="A38" s="49" t="s">
        <v>339</v>
      </c>
      <c r="B38" s="266">
        <v>2206991</v>
      </c>
      <c r="C38" s="50">
        <v>2148215</v>
      </c>
      <c r="D38" s="266">
        <v>2267475</v>
      </c>
      <c r="E38" s="51">
        <v>2234661</v>
      </c>
      <c r="F38" s="291">
        <v>2640645</v>
      </c>
      <c r="G38" s="267">
        <v>2454838</v>
      </c>
      <c r="H38" s="291">
        <v>2650603</v>
      </c>
      <c r="I38" s="354">
        <v>0</v>
      </c>
      <c r="J38" s="285">
        <v>-2650603</v>
      </c>
    </row>
    <row r="39" spans="1:10" x14ac:dyDescent="0.2">
      <c r="H39" s="333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2" width="12" customWidth="1"/>
    <col min="3" max="3" width="11.42578125" customWidth="1"/>
    <col min="4" max="5" width="13.7109375" customWidth="1"/>
    <col min="6" max="6" width="15.28515625" bestFit="1" customWidth="1"/>
    <col min="7" max="8" width="13.7109375" customWidth="1"/>
    <col min="9" max="10" width="14.7109375" customWidth="1"/>
  </cols>
  <sheetData>
    <row r="1" spans="1:10" s="38" customFormat="1" ht="15.75" x14ac:dyDescent="0.25">
      <c r="A1" s="185" t="s">
        <v>383</v>
      </c>
      <c r="B1" s="40"/>
      <c r="C1" s="254"/>
      <c r="D1" s="254"/>
      <c r="E1" s="254"/>
      <c r="F1" s="254"/>
      <c r="G1" s="254"/>
      <c r="I1" s="36" t="s">
        <v>384</v>
      </c>
    </row>
    <row r="2" spans="1:10" s="1" customFormat="1" x14ac:dyDescent="0.2">
      <c r="A2" s="186"/>
      <c r="B2" s="2"/>
      <c r="C2" s="2"/>
      <c r="D2" s="2"/>
      <c r="E2" s="2"/>
      <c r="F2" s="35"/>
      <c r="G2" s="2"/>
    </row>
    <row r="3" spans="1:10" s="1" customFormat="1" x14ac:dyDescent="0.2">
      <c r="A3" s="313"/>
      <c r="B3" s="2"/>
      <c r="C3" s="308"/>
      <c r="D3" s="227"/>
      <c r="E3" s="308"/>
      <c r="F3" s="312"/>
      <c r="G3" s="308"/>
    </row>
    <row r="4" spans="1:10" s="227" customFormat="1" x14ac:dyDescent="0.2">
      <c r="A4" s="275"/>
      <c r="B4" s="277"/>
      <c r="C4" s="276"/>
      <c r="D4" s="277"/>
      <c r="E4" s="278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96" t="s">
        <v>86</v>
      </c>
      <c r="F6" s="290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536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2">
        <v>57000</v>
      </c>
      <c r="C10" s="7">
        <v>42363</v>
      </c>
      <c r="D10" s="22">
        <v>80751</v>
      </c>
      <c r="E10" s="23">
        <v>80076</v>
      </c>
      <c r="F10" s="251">
        <v>0</v>
      </c>
      <c r="G10" s="252">
        <v>0</v>
      </c>
      <c r="H10" s="251">
        <v>0</v>
      </c>
      <c r="I10" s="356">
        <v>0</v>
      </c>
      <c r="J10" s="232">
        <v>0</v>
      </c>
    </row>
    <row r="11" spans="1:10" s="1" customFormat="1" x14ac:dyDescent="0.2">
      <c r="A11" s="6" t="s">
        <v>27</v>
      </c>
      <c r="B11" s="247">
        <v>6800</v>
      </c>
      <c r="C11" s="11">
        <v>0</v>
      </c>
      <c r="D11" s="247">
        <v>0</v>
      </c>
      <c r="E11" s="25">
        <v>0</v>
      </c>
      <c r="F11" s="247">
        <v>0</v>
      </c>
      <c r="G11" s="248">
        <v>0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43" t="s">
        <v>17</v>
      </c>
      <c r="B12" s="262">
        <v>20000</v>
      </c>
      <c r="C12" s="47">
        <v>0</v>
      </c>
      <c r="D12" s="262">
        <v>0</v>
      </c>
      <c r="E12" s="48">
        <v>0</v>
      </c>
      <c r="F12" s="262">
        <v>0</v>
      </c>
      <c r="G12" s="263">
        <v>0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5" t="s">
        <v>4</v>
      </c>
      <c r="B13" s="249">
        <v>83800</v>
      </c>
      <c r="C13" s="10">
        <v>42363</v>
      </c>
      <c r="D13" s="249">
        <v>80751</v>
      </c>
      <c r="E13" s="26">
        <v>80076</v>
      </c>
      <c r="F13" s="64">
        <v>0</v>
      </c>
      <c r="G13" s="250">
        <v>0</v>
      </c>
      <c r="H13" s="64">
        <v>0</v>
      </c>
      <c r="I13" s="373">
        <v>0</v>
      </c>
      <c r="J13" s="269">
        <v>0</v>
      </c>
    </row>
    <row r="14" spans="1:10" s="1" customFormat="1" x14ac:dyDescent="0.2">
      <c r="A14" s="3"/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316" t="s">
        <v>534</v>
      </c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8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43" t="s">
        <v>9</v>
      </c>
      <c r="B17" s="262">
        <v>4000</v>
      </c>
      <c r="C17" s="47">
        <v>3943</v>
      </c>
      <c r="D17" s="262">
        <v>2000</v>
      </c>
      <c r="E17" s="48">
        <v>80</v>
      </c>
      <c r="F17" s="262">
        <v>0</v>
      </c>
      <c r="G17" s="263">
        <v>0</v>
      </c>
      <c r="H17" s="247">
        <v>0</v>
      </c>
      <c r="I17" s="358">
        <v>0</v>
      </c>
      <c r="J17" s="235">
        <v>0</v>
      </c>
    </row>
    <row r="18" spans="1:10" s="1" customFormat="1" x14ac:dyDescent="0.2">
      <c r="A18" s="5" t="s">
        <v>4</v>
      </c>
      <c r="B18" s="249">
        <v>4000</v>
      </c>
      <c r="C18" s="10">
        <v>3943</v>
      </c>
      <c r="D18" s="249">
        <v>2000</v>
      </c>
      <c r="E18" s="26">
        <v>80</v>
      </c>
      <c r="F18" s="249">
        <v>0</v>
      </c>
      <c r="G18" s="250">
        <v>0</v>
      </c>
      <c r="H18" s="64">
        <v>0</v>
      </c>
      <c r="I18" s="373">
        <v>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316" t="s">
        <v>537</v>
      </c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5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43" t="s">
        <v>7</v>
      </c>
      <c r="B22" s="262">
        <v>65000</v>
      </c>
      <c r="C22" s="47">
        <v>20488</v>
      </c>
      <c r="D22" s="262">
        <v>0</v>
      </c>
      <c r="E22" s="48">
        <v>0</v>
      </c>
      <c r="F22" s="262">
        <v>0</v>
      </c>
      <c r="G22" s="263">
        <v>0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5" t="s">
        <v>4</v>
      </c>
      <c r="B23" s="249">
        <v>65000</v>
      </c>
      <c r="C23" s="10">
        <v>20488</v>
      </c>
      <c r="D23" s="249">
        <v>0</v>
      </c>
      <c r="E23" s="26">
        <v>0</v>
      </c>
      <c r="F23" s="249">
        <v>0</v>
      </c>
      <c r="G23" s="250">
        <v>0</v>
      </c>
      <c r="H23" s="64">
        <v>0</v>
      </c>
      <c r="I23" s="373">
        <v>0</v>
      </c>
      <c r="J23" s="269">
        <v>0</v>
      </c>
    </row>
    <row r="24" spans="1:10" s="1" customFormat="1" ht="13.5" thickBot="1" x14ac:dyDescent="0.25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ht="13.5" thickBot="1" x14ac:dyDescent="0.25">
      <c r="A25" s="49" t="s">
        <v>385</v>
      </c>
      <c r="B25" s="266">
        <v>152800</v>
      </c>
      <c r="C25" s="50">
        <v>66794</v>
      </c>
      <c r="D25" s="266">
        <v>82751</v>
      </c>
      <c r="E25" s="51">
        <v>80156</v>
      </c>
      <c r="F25" s="266">
        <v>0</v>
      </c>
      <c r="G25" s="267">
        <v>0</v>
      </c>
      <c r="H25" s="266">
        <v>0</v>
      </c>
      <c r="I25" s="354">
        <v>0</v>
      </c>
      <c r="J25" s="265">
        <v>0</v>
      </c>
    </row>
    <row r="26" spans="1:10" x14ac:dyDescent="0.2">
      <c r="H26" s="333"/>
    </row>
    <row r="27" spans="1:10" x14ac:dyDescent="0.2">
      <c r="H27" s="332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32"/>
    </row>
    <row r="71" spans="8:8" x14ac:dyDescent="0.2">
      <c r="H71" s="332"/>
    </row>
    <row r="72" spans="8:8" x14ac:dyDescent="0.2">
      <c r="H72" s="332"/>
    </row>
    <row r="73" spans="8:8" x14ac:dyDescent="0.2">
      <c r="H73" s="332"/>
    </row>
    <row r="74" spans="8:8" x14ac:dyDescent="0.2">
      <c r="H74" s="332"/>
    </row>
    <row r="75" spans="8:8" x14ac:dyDescent="0.2">
      <c r="H75" s="332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96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8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7109375" customWidth="1"/>
  </cols>
  <sheetData>
    <row r="1" spans="1:10" s="38" customFormat="1" ht="15.75" x14ac:dyDescent="0.25">
      <c r="A1" s="39" t="s">
        <v>54</v>
      </c>
      <c r="B1" s="40"/>
      <c r="C1" s="254"/>
      <c r="D1" s="254"/>
      <c r="E1" s="254"/>
      <c r="F1" s="254"/>
      <c r="G1" s="254"/>
      <c r="I1" s="226" t="s">
        <v>55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9009847</v>
      </c>
      <c r="C10" s="8">
        <v>9094141</v>
      </c>
      <c r="D10" s="22">
        <v>9937670</v>
      </c>
      <c r="E10" s="7">
        <v>9487740</v>
      </c>
      <c r="F10" s="22">
        <v>10257803</v>
      </c>
      <c r="G10" s="7">
        <v>9473665</v>
      </c>
      <c r="H10" s="251">
        <v>10373000</v>
      </c>
      <c r="I10" s="356">
        <v>9976789</v>
      </c>
      <c r="J10" s="232">
        <v>-396211</v>
      </c>
    </row>
    <row r="11" spans="1:10" s="1" customFormat="1" x14ac:dyDescent="0.2">
      <c r="A11" s="6" t="s">
        <v>27</v>
      </c>
      <c r="B11" s="247">
        <v>0</v>
      </c>
      <c r="C11" s="11">
        <v>0</v>
      </c>
      <c r="D11" s="247">
        <v>0</v>
      </c>
      <c r="E11" s="235">
        <v>0</v>
      </c>
      <c r="F11" s="247">
        <v>0</v>
      </c>
      <c r="G11" s="235">
        <v>31016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900</v>
      </c>
      <c r="C12" s="11">
        <v>121405</v>
      </c>
      <c r="D12" s="247">
        <v>900</v>
      </c>
      <c r="E12" s="235">
        <v>123390</v>
      </c>
      <c r="F12" s="247">
        <v>900</v>
      </c>
      <c r="G12" s="235">
        <v>173194</v>
      </c>
      <c r="H12" s="247">
        <v>50000</v>
      </c>
      <c r="I12" s="358">
        <v>50000</v>
      </c>
      <c r="J12" s="235">
        <v>0</v>
      </c>
    </row>
    <row r="13" spans="1:10" s="1" customFormat="1" x14ac:dyDescent="0.2">
      <c r="A13" s="43" t="s">
        <v>28</v>
      </c>
      <c r="B13" s="262">
        <v>62200</v>
      </c>
      <c r="C13" s="47">
        <v>73178</v>
      </c>
      <c r="D13" s="262">
        <v>62200</v>
      </c>
      <c r="E13" s="261">
        <v>46627</v>
      </c>
      <c r="F13" s="262">
        <v>62200</v>
      </c>
      <c r="G13" s="261">
        <v>44103</v>
      </c>
      <c r="H13" s="262">
        <v>62200</v>
      </c>
      <c r="I13" s="352">
        <v>62200</v>
      </c>
      <c r="J13" s="261">
        <v>0</v>
      </c>
    </row>
    <row r="14" spans="1:10" s="1" customFormat="1" x14ac:dyDescent="0.2">
      <c r="A14" s="5" t="s">
        <v>4</v>
      </c>
      <c r="B14" s="249">
        <v>9072947</v>
      </c>
      <c r="C14" s="10">
        <v>9288724</v>
      </c>
      <c r="D14" s="249">
        <v>10000770</v>
      </c>
      <c r="E14" s="234">
        <v>9657757</v>
      </c>
      <c r="F14" s="249">
        <v>10320903</v>
      </c>
      <c r="G14" s="234">
        <v>9721978</v>
      </c>
      <c r="H14" s="249">
        <v>10485200</v>
      </c>
      <c r="I14" s="353">
        <v>10088989</v>
      </c>
      <c r="J14" s="234">
        <v>-396211</v>
      </c>
    </row>
    <row r="15" spans="1:10" s="1" customFormat="1" x14ac:dyDescent="0.2">
      <c r="A15" s="3"/>
      <c r="B15" s="247"/>
      <c r="C15" s="11"/>
      <c r="D15" s="247"/>
      <c r="E15" s="235"/>
      <c r="F15" s="247"/>
      <c r="G15" s="235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35"/>
      <c r="F16" s="247"/>
      <c r="G16" s="235"/>
      <c r="H16" s="247"/>
      <c r="I16" s="358"/>
      <c r="J16" s="235"/>
    </row>
    <row r="17" spans="1:10" s="1" customFormat="1" x14ac:dyDescent="0.2">
      <c r="A17" s="6" t="s">
        <v>25</v>
      </c>
      <c r="B17" s="247">
        <v>13804</v>
      </c>
      <c r="C17" s="11">
        <v>6589</v>
      </c>
      <c r="D17" s="247">
        <v>16184</v>
      </c>
      <c r="E17" s="235">
        <v>2296</v>
      </c>
      <c r="F17" s="247">
        <v>18500</v>
      </c>
      <c r="G17" s="235">
        <v>7707</v>
      </c>
      <c r="H17" s="247">
        <v>18500</v>
      </c>
      <c r="I17" s="358">
        <v>18500</v>
      </c>
      <c r="J17" s="235">
        <v>0</v>
      </c>
    </row>
    <row r="18" spans="1:10" s="1" customFormat="1" x14ac:dyDescent="0.2">
      <c r="A18" s="6" t="s">
        <v>39</v>
      </c>
      <c r="B18" s="247">
        <v>5000</v>
      </c>
      <c r="C18" s="11">
        <v>852</v>
      </c>
      <c r="D18" s="247">
        <v>5000</v>
      </c>
      <c r="E18" s="235">
        <v>460</v>
      </c>
      <c r="F18" s="247">
        <v>5000</v>
      </c>
      <c r="G18" s="235">
        <v>100</v>
      </c>
      <c r="H18" s="247">
        <v>2500</v>
      </c>
      <c r="I18" s="358">
        <v>2500</v>
      </c>
      <c r="J18" s="235">
        <v>0</v>
      </c>
    </row>
    <row r="19" spans="1:10" s="1" customFormat="1" x14ac:dyDescent="0.2">
      <c r="A19" s="6" t="s">
        <v>18</v>
      </c>
      <c r="B19" s="247">
        <v>1000</v>
      </c>
      <c r="C19" s="11">
        <v>785</v>
      </c>
      <c r="D19" s="247">
        <v>44000</v>
      </c>
      <c r="E19" s="235">
        <v>3250</v>
      </c>
      <c r="F19" s="247">
        <v>44000</v>
      </c>
      <c r="G19" s="235">
        <v>0</v>
      </c>
      <c r="H19" s="247">
        <v>9000</v>
      </c>
      <c r="I19" s="358">
        <v>9000</v>
      </c>
      <c r="J19" s="235">
        <v>0</v>
      </c>
    </row>
    <row r="20" spans="1:10" s="1" customFormat="1" x14ac:dyDescent="0.2">
      <c r="A20" s="6" t="s">
        <v>7</v>
      </c>
      <c r="B20" s="247">
        <v>120000</v>
      </c>
      <c r="C20" s="11">
        <v>-554</v>
      </c>
      <c r="D20" s="247">
        <v>120000</v>
      </c>
      <c r="E20" s="235">
        <v>51097</v>
      </c>
      <c r="F20" s="247">
        <v>120000</v>
      </c>
      <c r="G20" s="235">
        <v>117711</v>
      </c>
      <c r="H20" s="247">
        <v>150000</v>
      </c>
      <c r="I20" s="358">
        <v>75000</v>
      </c>
      <c r="J20" s="235">
        <v>-75000</v>
      </c>
    </row>
    <row r="21" spans="1:10" s="227" customFormat="1" x14ac:dyDescent="0.2">
      <c r="A21" s="231" t="s">
        <v>26</v>
      </c>
      <c r="B21" s="247">
        <v>0</v>
      </c>
      <c r="C21" s="235">
        <v>0</v>
      </c>
      <c r="D21" s="247">
        <v>0</v>
      </c>
      <c r="E21" s="235">
        <v>0</v>
      </c>
      <c r="F21" s="247">
        <v>0</v>
      </c>
      <c r="G21" s="235">
        <v>0</v>
      </c>
      <c r="H21" s="247">
        <v>0</v>
      </c>
      <c r="I21" s="358">
        <v>34879</v>
      </c>
      <c r="J21" s="235">
        <v>34879</v>
      </c>
    </row>
    <row r="22" spans="1:10" s="1" customFormat="1" x14ac:dyDescent="0.2">
      <c r="A22" s="43" t="s">
        <v>38</v>
      </c>
      <c r="B22" s="262">
        <v>1600</v>
      </c>
      <c r="C22" s="47">
        <v>852</v>
      </c>
      <c r="D22" s="262">
        <v>3200</v>
      </c>
      <c r="E22" s="261">
        <v>3115</v>
      </c>
      <c r="F22" s="262">
        <v>4000</v>
      </c>
      <c r="G22" s="261">
        <v>1912</v>
      </c>
      <c r="H22" s="262">
        <v>4000</v>
      </c>
      <c r="I22" s="352">
        <v>0</v>
      </c>
      <c r="J22" s="261">
        <v>-4000</v>
      </c>
    </row>
    <row r="23" spans="1:10" s="1" customFormat="1" x14ac:dyDescent="0.2">
      <c r="A23" s="5" t="s">
        <v>4</v>
      </c>
      <c r="B23" s="249">
        <v>141404</v>
      </c>
      <c r="C23" s="10">
        <v>8524</v>
      </c>
      <c r="D23" s="249">
        <v>188384</v>
      </c>
      <c r="E23" s="234">
        <v>60219</v>
      </c>
      <c r="F23" s="249">
        <v>191500</v>
      </c>
      <c r="G23" s="234">
        <v>127430</v>
      </c>
      <c r="H23" s="249">
        <v>184000</v>
      </c>
      <c r="I23" s="353">
        <v>139879</v>
      </c>
      <c r="J23" s="234">
        <v>-44121</v>
      </c>
    </row>
    <row r="24" spans="1:10" s="1" customFormat="1" x14ac:dyDescent="0.2">
      <c r="A24" s="3"/>
      <c r="B24" s="247"/>
      <c r="C24" s="11"/>
      <c r="D24" s="247"/>
      <c r="E24" s="235"/>
      <c r="F24" s="247"/>
      <c r="G24" s="235"/>
      <c r="H24" s="247"/>
      <c r="I24" s="358"/>
      <c r="J24" s="235"/>
    </row>
    <row r="25" spans="1:10" s="1" customFormat="1" x14ac:dyDescent="0.2">
      <c r="A25" s="5" t="s">
        <v>8</v>
      </c>
      <c r="B25" s="247"/>
      <c r="C25" s="11"/>
      <c r="D25" s="247"/>
      <c r="E25" s="235"/>
      <c r="F25" s="247"/>
      <c r="G25" s="235"/>
      <c r="H25" s="247"/>
      <c r="I25" s="358"/>
      <c r="J25" s="235"/>
    </row>
    <row r="26" spans="1:10" s="1" customFormat="1" x14ac:dyDescent="0.2">
      <c r="A26" s="6" t="s">
        <v>35</v>
      </c>
      <c r="B26" s="247">
        <v>14000</v>
      </c>
      <c r="C26" s="11">
        <v>0</v>
      </c>
      <c r="D26" s="247">
        <v>17500</v>
      </c>
      <c r="E26" s="235">
        <v>23391</v>
      </c>
      <c r="F26" s="247">
        <v>25000</v>
      </c>
      <c r="G26" s="235">
        <v>16203</v>
      </c>
      <c r="H26" s="247">
        <v>30000</v>
      </c>
      <c r="I26" s="358">
        <v>30000</v>
      </c>
      <c r="J26" s="235">
        <v>0</v>
      </c>
    </row>
    <row r="27" spans="1:10" s="1" customFormat="1" x14ac:dyDescent="0.2">
      <c r="A27" s="6" t="s">
        <v>36</v>
      </c>
      <c r="B27" s="247">
        <v>2140</v>
      </c>
      <c r="C27" s="11">
        <v>2050</v>
      </c>
      <c r="D27" s="247">
        <v>2140</v>
      </c>
      <c r="E27" s="235">
        <v>0</v>
      </c>
      <c r="F27" s="247">
        <v>2140</v>
      </c>
      <c r="G27" s="235">
        <v>0</v>
      </c>
      <c r="H27" s="247">
        <v>500</v>
      </c>
      <c r="I27" s="358">
        <v>500</v>
      </c>
      <c r="J27" s="235">
        <v>0</v>
      </c>
    </row>
    <row r="28" spans="1:10" s="227" customFormat="1" x14ac:dyDescent="0.2">
      <c r="A28" s="231" t="s">
        <v>395</v>
      </c>
      <c r="B28" s="247">
        <v>0</v>
      </c>
      <c r="C28" s="235">
        <v>0</v>
      </c>
      <c r="D28" s="247">
        <v>0</v>
      </c>
      <c r="E28" s="235">
        <v>0</v>
      </c>
      <c r="F28" s="247">
        <v>0</v>
      </c>
      <c r="G28" s="235">
        <v>0</v>
      </c>
      <c r="H28" s="247">
        <v>0</v>
      </c>
      <c r="I28" s="358">
        <v>917</v>
      </c>
      <c r="J28" s="235">
        <v>917</v>
      </c>
    </row>
    <row r="29" spans="1:10" s="1" customFormat="1" x14ac:dyDescent="0.2">
      <c r="A29" s="6" t="s">
        <v>33</v>
      </c>
      <c r="B29" s="247">
        <v>3200</v>
      </c>
      <c r="C29" s="11">
        <v>2634</v>
      </c>
      <c r="D29" s="247">
        <v>3200</v>
      </c>
      <c r="E29" s="235">
        <v>2792</v>
      </c>
      <c r="F29" s="247">
        <v>9470</v>
      </c>
      <c r="G29" s="235">
        <v>1983</v>
      </c>
      <c r="H29" s="247">
        <v>4000</v>
      </c>
      <c r="I29" s="358">
        <v>4000</v>
      </c>
      <c r="J29" s="235">
        <v>0</v>
      </c>
    </row>
    <row r="30" spans="1:10" s="1" customFormat="1" x14ac:dyDescent="0.2">
      <c r="A30" s="6" t="s">
        <v>9</v>
      </c>
      <c r="B30" s="247">
        <v>55530</v>
      </c>
      <c r="C30" s="11">
        <v>69077</v>
      </c>
      <c r="D30" s="247">
        <v>121806</v>
      </c>
      <c r="E30" s="235">
        <v>104992</v>
      </c>
      <c r="F30" s="247">
        <v>239460</v>
      </c>
      <c r="G30" s="235">
        <v>205709</v>
      </c>
      <c r="H30" s="247">
        <v>138632</v>
      </c>
      <c r="I30" s="358">
        <v>0</v>
      </c>
      <c r="J30" s="235">
        <v>-138632</v>
      </c>
    </row>
    <row r="31" spans="1:10" s="1" customFormat="1" x14ac:dyDescent="0.2">
      <c r="A31" s="6" t="s">
        <v>19</v>
      </c>
      <c r="B31" s="247">
        <v>200</v>
      </c>
      <c r="C31" s="11">
        <v>13931</v>
      </c>
      <c r="D31" s="247">
        <v>200</v>
      </c>
      <c r="E31" s="235">
        <v>490</v>
      </c>
      <c r="F31" s="247">
        <v>200</v>
      </c>
      <c r="G31" s="235">
        <v>0</v>
      </c>
      <c r="H31" s="247">
        <v>0</v>
      </c>
      <c r="I31" s="358">
        <v>0</v>
      </c>
      <c r="J31" s="235">
        <v>0</v>
      </c>
    </row>
    <row r="32" spans="1:10" s="1" customFormat="1" x14ac:dyDescent="0.2">
      <c r="A32" s="231" t="s">
        <v>10</v>
      </c>
      <c r="B32" s="247">
        <v>436950</v>
      </c>
      <c r="C32" s="235">
        <v>0</v>
      </c>
      <c r="D32" s="247">
        <v>0</v>
      </c>
      <c r="E32" s="235">
        <v>0</v>
      </c>
      <c r="F32" s="247">
        <v>0</v>
      </c>
      <c r="G32" s="235">
        <v>69675</v>
      </c>
      <c r="H32" s="247">
        <v>0</v>
      </c>
      <c r="I32" s="358">
        <v>180000</v>
      </c>
      <c r="J32" s="235">
        <v>180000</v>
      </c>
    </row>
    <row r="33" spans="1:10" s="227" customFormat="1" x14ac:dyDescent="0.2">
      <c r="A33" s="256" t="s">
        <v>538</v>
      </c>
      <c r="B33" s="262">
        <v>0</v>
      </c>
      <c r="C33" s="261">
        <v>0</v>
      </c>
      <c r="D33" s="262">
        <v>0</v>
      </c>
      <c r="E33" s="261">
        <v>0</v>
      </c>
      <c r="F33" s="262">
        <v>0</v>
      </c>
      <c r="G33" s="261">
        <v>0</v>
      </c>
      <c r="H33" s="262">
        <v>0</v>
      </c>
      <c r="I33" s="352">
        <v>14336</v>
      </c>
      <c r="J33" s="261">
        <v>14336</v>
      </c>
    </row>
    <row r="34" spans="1:10" s="1" customFormat="1" x14ac:dyDescent="0.2">
      <c r="A34" s="5" t="s">
        <v>4</v>
      </c>
      <c r="B34" s="249">
        <v>512020</v>
      </c>
      <c r="C34" s="10">
        <v>87692</v>
      </c>
      <c r="D34" s="249">
        <v>144846</v>
      </c>
      <c r="E34" s="234">
        <v>131664</v>
      </c>
      <c r="F34" s="249">
        <v>276270</v>
      </c>
      <c r="G34" s="234">
        <v>293570</v>
      </c>
      <c r="H34" s="249">
        <v>173132</v>
      </c>
      <c r="I34" s="353">
        <v>229753</v>
      </c>
      <c r="J34" s="234">
        <v>56621</v>
      </c>
    </row>
    <row r="35" spans="1:10" s="1" customFormat="1" x14ac:dyDescent="0.2">
      <c r="A35" s="3"/>
      <c r="B35" s="247"/>
      <c r="C35" s="11"/>
      <c r="D35" s="247"/>
      <c r="E35" s="235"/>
      <c r="F35" s="247"/>
      <c r="G35" s="235"/>
      <c r="H35" s="247"/>
      <c r="I35" s="358"/>
      <c r="J35" s="235"/>
    </row>
    <row r="36" spans="1:10" s="1" customFormat="1" x14ac:dyDescent="0.2">
      <c r="A36" s="5" t="s">
        <v>11</v>
      </c>
      <c r="B36" s="247"/>
      <c r="C36" s="11"/>
      <c r="D36" s="247"/>
      <c r="E36" s="235"/>
      <c r="F36" s="247"/>
      <c r="G36" s="235"/>
      <c r="H36" s="247"/>
      <c r="I36" s="358"/>
      <c r="J36" s="235"/>
    </row>
    <row r="37" spans="1:10" s="1" customFormat="1" x14ac:dyDescent="0.2">
      <c r="A37" s="6" t="s">
        <v>12</v>
      </c>
      <c r="B37" s="247">
        <v>360</v>
      </c>
      <c r="C37" s="11">
        <v>40</v>
      </c>
      <c r="D37" s="247">
        <v>360</v>
      </c>
      <c r="E37" s="235">
        <v>0</v>
      </c>
      <c r="F37" s="247">
        <v>360</v>
      </c>
      <c r="G37" s="235">
        <v>350</v>
      </c>
      <c r="H37" s="247">
        <v>360</v>
      </c>
      <c r="I37" s="358">
        <v>360</v>
      </c>
      <c r="J37" s="235">
        <v>0</v>
      </c>
    </row>
    <row r="38" spans="1:10" s="1" customFormat="1" x14ac:dyDescent="0.2">
      <c r="A38" s="6" t="s">
        <v>13</v>
      </c>
      <c r="B38" s="247">
        <v>156000</v>
      </c>
      <c r="C38" s="11">
        <v>118093</v>
      </c>
      <c r="D38" s="247">
        <v>156000</v>
      </c>
      <c r="E38" s="235">
        <v>121211</v>
      </c>
      <c r="F38" s="247">
        <v>156000</v>
      </c>
      <c r="G38" s="235">
        <v>136384</v>
      </c>
      <c r="H38" s="247">
        <v>140000</v>
      </c>
      <c r="I38" s="358">
        <v>105000</v>
      </c>
      <c r="J38" s="235">
        <v>-35000</v>
      </c>
    </row>
    <row r="39" spans="1:10" s="1" customFormat="1" x14ac:dyDescent="0.2">
      <c r="A39" s="43" t="s">
        <v>14</v>
      </c>
      <c r="B39" s="262">
        <v>0</v>
      </c>
      <c r="C39" s="47">
        <v>0</v>
      </c>
      <c r="D39" s="262">
        <v>0</v>
      </c>
      <c r="E39" s="261">
        <v>0</v>
      </c>
      <c r="F39" s="262">
        <v>1585</v>
      </c>
      <c r="G39" s="261">
        <v>1531</v>
      </c>
      <c r="H39" s="262">
        <v>1585</v>
      </c>
      <c r="I39" s="352">
        <v>1785</v>
      </c>
      <c r="J39" s="261">
        <v>200</v>
      </c>
    </row>
    <row r="40" spans="1:10" s="1" customFormat="1" x14ac:dyDescent="0.2">
      <c r="A40" s="60" t="s">
        <v>4</v>
      </c>
      <c r="B40" s="249">
        <v>156360</v>
      </c>
      <c r="C40" s="10">
        <v>118133</v>
      </c>
      <c r="D40" s="249">
        <v>156360</v>
      </c>
      <c r="E40" s="234">
        <v>121211</v>
      </c>
      <c r="F40" s="249">
        <v>156360</v>
      </c>
      <c r="G40" s="234">
        <v>138265</v>
      </c>
      <c r="H40" s="249">
        <v>141945</v>
      </c>
      <c r="I40" s="353">
        <v>107145</v>
      </c>
      <c r="J40" s="234">
        <v>-34800</v>
      </c>
    </row>
    <row r="41" spans="1:10" s="1" customFormat="1" x14ac:dyDescent="0.2">
      <c r="A41" s="21"/>
      <c r="B41" s="247"/>
      <c r="C41" s="11"/>
      <c r="D41" s="247"/>
      <c r="E41" s="235"/>
      <c r="F41" s="247"/>
      <c r="G41" s="235"/>
      <c r="H41" s="247"/>
      <c r="I41" s="358"/>
      <c r="J41" s="235"/>
    </row>
    <row r="42" spans="1:10" s="1" customFormat="1" x14ac:dyDescent="0.2">
      <c r="A42" s="61" t="s">
        <v>37</v>
      </c>
      <c r="B42" s="247"/>
      <c r="C42" s="11"/>
      <c r="D42" s="247"/>
      <c r="E42" s="235"/>
      <c r="F42" s="247"/>
      <c r="G42" s="235"/>
      <c r="H42" s="247"/>
      <c r="I42" s="358"/>
      <c r="J42" s="235"/>
    </row>
    <row r="43" spans="1:10" s="1" customFormat="1" x14ac:dyDescent="0.2">
      <c r="A43" s="222" t="s">
        <v>42</v>
      </c>
      <c r="B43" s="235">
        <v>0</v>
      </c>
      <c r="C43" s="235">
        <v>0</v>
      </c>
      <c r="D43" s="247">
        <v>0</v>
      </c>
      <c r="E43" s="248">
        <v>0</v>
      </c>
      <c r="F43" s="247">
        <v>0</v>
      </c>
      <c r="G43" s="248">
        <v>0</v>
      </c>
      <c r="H43" s="247">
        <v>0</v>
      </c>
      <c r="I43" s="358">
        <v>8500</v>
      </c>
      <c r="J43" s="235">
        <v>8500</v>
      </c>
    </row>
    <row r="44" spans="1:10" s="1" customFormat="1" x14ac:dyDescent="0.2">
      <c r="A44" s="62" t="s">
        <v>40</v>
      </c>
      <c r="B44" s="262">
        <v>85400</v>
      </c>
      <c r="C44" s="47">
        <v>0</v>
      </c>
      <c r="D44" s="262">
        <v>40400</v>
      </c>
      <c r="E44" s="261">
        <v>17672</v>
      </c>
      <c r="F44" s="262">
        <v>40400</v>
      </c>
      <c r="G44" s="261">
        <v>24601</v>
      </c>
      <c r="H44" s="262">
        <v>40400</v>
      </c>
      <c r="I44" s="352">
        <v>45900</v>
      </c>
      <c r="J44" s="261">
        <v>5500</v>
      </c>
    </row>
    <row r="45" spans="1:10" s="1" customFormat="1" x14ac:dyDescent="0.2">
      <c r="A45" s="61" t="s">
        <v>4</v>
      </c>
      <c r="B45" s="249">
        <v>85400</v>
      </c>
      <c r="C45" s="10">
        <v>0</v>
      </c>
      <c r="D45" s="249">
        <v>40400</v>
      </c>
      <c r="E45" s="234">
        <v>17672</v>
      </c>
      <c r="F45" s="249">
        <v>40400</v>
      </c>
      <c r="G45" s="234">
        <v>24601</v>
      </c>
      <c r="H45" s="249">
        <v>40400</v>
      </c>
      <c r="I45" s="353">
        <v>54400</v>
      </c>
      <c r="J45" s="234">
        <v>14000</v>
      </c>
    </row>
    <row r="46" spans="1:10" ht="13.5" thickBot="1" x14ac:dyDescent="0.25">
      <c r="A46" s="21"/>
      <c r="B46" s="241"/>
      <c r="C46" s="3"/>
      <c r="D46" s="247"/>
      <c r="E46" s="235"/>
      <c r="F46" s="247"/>
      <c r="G46" s="235"/>
      <c r="H46" s="247"/>
      <c r="I46" s="358"/>
      <c r="J46" s="235"/>
    </row>
    <row r="47" spans="1:10" ht="13.5" thickBot="1" x14ac:dyDescent="0.25">
      <c r="A47" s="63" t="s">
        <v>56</v>
      </c>
      <c r="B47" s="266">
        <v>9968131</v>
      </c>
      <c r="C47" s="51">
        <v>9503073</v>
      </c>
      <c r="D47" s="266">
        <v>10530760</v>
      </c>
      <c r="E47" s="265">
        <v>9988523</v>
      </c>
      <c r="F47" s="266">
        <v>10987018</v>
      </c>
      <c r="G47" s="265">
        <v>10305844</v>
      </c>
      <c r="H47" s="266">
        <v>11024677</v>
      </c>
      <c r="I47" s="354">
        <v>10620166</v>
      </c>
      <c r="J47" s="265">
        <v>-404511</v>
      </c>
    </row>
    <row r="48" spans="1:10" x14ac:dyDescent="0.2">
      <c r="G48" s="33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G56" s="325"/>
      <c r="H56" s="332"/>
    </row>
    <row r="57" spans="7:8" x14ac:dyDescent="0.2">
      <c r="G57" s="325"/>
      <c r="H57" s="332"/>
    </row>
    <row r="58" spans="7:8" x14ac:dyDescent="0.2">
      <c r="G58" s="325"/>
      <c r="H58" s="332"/>
    </row>
    <row r="59" spans="7:8" x14ac:dyDescent="0.2">
      <c r="G59" s="325"/>
      <c r="H59" s="332"/>
    </row>
    <row r="60" spans="7:8" x14ac:dyDescent="0.2">
      <c r="G60" s="325"/>
      <c r="H60" s="332"/>
    </row>
    <row r="61" spans="7:8" x14ac:dyDescent="0.2">
      <c r="G61" s="325"/>
      <c r="H61" s="332"/>
    </row>
    <row r="62" spans="7:8" x14ac:dyDescent="0.2">
      <c r="G62" s="325"/>
      <c r="H62" s="332"/>
    </row>
    <row r="63" spans="7:8" x14ac:dyDescent="0.2">
      <c r="G63" s="325"/>
      <c r="H63" s="332"/>
    </row>
    <row r="64" spans="7:8" x14ac:dyDescent="0.2">
      <c r="G64" s="325"/>
      <c r="H64" s="332"/>
    </row>
    <row r="65" spans="7:8" x14ac:dyDescent="0.2">
      <c r="G65" s="325"/>
      <c r="H65" s="332"/>
    </row>
    <row r="66" spans="7:8" x14ac:dyDescent="0.2">
      <c r="G66" s="325"/>
      <c r="H66" s="332"/>
    </row>
    <row r="67" spans="7:8" x14ac:dyDescent="0.2">
      <c r="G67" s="325"/>
      <c r="H67" s="332"/>
    </row>
    <row r="68" spans="7:8" x14ac:dyDescent="0.2">
      <c r="G68" s="325"/>
      <c r="H68" s="327"/>
    </row>
    <row r="69" spans="7:8" x14ac:dyDescent="0.2">
      <c r="H69" s="327"/>
    </row>
    <row r="70" spans="7:8" x14ac:dyDescent="0.2">
      <c r="H70" s="327"/>
    </row>
    <row r="71" spans="7:8" x14ac:dyDescent="0.2">
      <c r="H71" s="327"/>
    </row>
    <row r="72" spans="7:8" x14ac:dyDescent="0.2">
      <c r="H72" s="327"/>
    </row>
    <row r="73" spans="7:8" x14ac:dyDescent="0.2">
      <c r="H73" s="327"/>
    </row>
    <row r="74" spans="7:8" x14ac:dyDescent="0.2">
      <c r="H74" s="327"/>
    </row>
    <row r="75" spans="7:8" x14ac:dyDescent="0.2">
      <c r="H75" s="327"/>
    </row>
    <row r="76" spans="7:8" x14ac:dyDescent="0.2">
      <c r="H76" s="327"/>
    </row>
    <row r="77" spans="7:8" x14ac:dyDescent="0.2">
      <c r="H77" s="327"/>
    </row>
    <row r="78" spans="7:8" x14ac:dyDescent="0.2">
      <c r="H78" s="327"/>
    </row>
    <row r="79" spans="7:8" x14ac:dyDescent="0.2">
      <c r="H79" s="327"/>
    </row>
    <row r="80" spans="7:8" x14ac:dyDescent="0.2">
      <c r="H80" s="327"/>
    </row>
    <row r="81" spans="8:8" x14ac:dyDescent="0.2">
      <c r="H81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7"/>
  <sheetViews>
    <sheetView showGridLines="0" zoomScale="80" zoomScaleNormal="80" zoomScaleSheetLayoutView="7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84</v>
      </c>
      <c r="B1" s="40"/>
      <c r="C1" s="254"/>
      <c r="D1" s="254"/>
      <c r="E1" s="254"/>
      <c r="F1" s="254"/>
      <c r="G1" s="254"/>
      <c r="I1" s="36" t="s">
        <v>64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90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9284815</v>
      </c>
      <c r="C10" s="8">
        <v>9138001</v>
      </c>
      <c r="D10" s="22">
        <v>9562924</v>
      </c>
      <c r="E10" s="7">
        <v>9671103</v>
      </c>
      <c r="F10" s="22">
        <v>10291617</v>
      </c>
      <c r="G10" s="7">
        <v>9990652</v>
      </c>
      <c r="H10" s="251">
        <v>11094475</v>
      </c>
      <c r="I10" s="356">
        <v>11287667</v>
      </c>
      <c r="J10" s="232">
        <v>193192</v>
      </c>
    </row>
    <row r="11" spans="1:10" s="1" customFormat="1" x14ac:dyDescent="0.2">
      <c r="A11" s="6" t="s">
        <v>16</v>
      </c>
      <c r="B11" s="247">
        <v>49760</v>
      </c>
      <c r="C11" s="11">
        <v>132875</v>
      </c>
      <c r="D11" s="247">
        <v>55760</v>
      </c>
      <c r="E11" s="235">
        <v>195169</v>
      </c>
      <c r="F11" s="247">
        <v>55760</v>
      </c>
      <c r="G11" s="235">
        <v>176087</v>
      </c>
      <c r="H11" s="247">
        <v>72160</v>
      </c>
      <c r="I11" s="358">
        <v>72160</v>
      </c>
      <c r="J11" s="235">
        <v>0</v>
      </c>
    </row>
    <row r="12" spans="1:10" s="1" customFormat="1" x14ac:dyDescent="0.2">
      <c r="A12" s="43" t="s">
        <v>28</v>
      </c>
      <c r="B12" s="262">
        <v>127400</v>
      </c>
      <c r="C12" s="47">
        <v>103184</v>
      </c>
      <c r="D12" s="262">
        <v>127400</v>
      </c>
      <c r="E12" s="261">
        <v>93772</v>
      </c>
      <c r="F12" s="262">
        <v>127400</v>
      </c>
      <c r="G12" s="261">
        <v>109158</v>
      </c>
      <c r="H12" s="247">
        <v>101000</v>
      </c>
      <c r="I12" s="358">
        <v>101000</v>
      </c>
      <c r="J12" s="235">
        <v>0</v>
      </c>
    </row>
    <row r="13" spans="1:10" s="1" customFormat="1" x14ac:dyDescent="0.2">
      <c r="A13" s="5" t="s">
        <v>4</v>
      </c>
      <c r="B13" s="249">
        <v>9461975</v>
      </c>
      <c r="C13" s="10">
        <v>9374060</v>
      </c>
      <c r="D13" s="249">
        <v>9746084</v>
      </c>
      <c r="E13" s="10">
        <v>9960044</v>
      </c>
      <c r="F13" s="249">
        <v>10474777</v>
      </c>
      <c r="G13" s="234">
        <v>10275897</v>
      </c>
      <c r="H13" s="64">
        <v>11267635</v>
      </c>
      <c r="I13" s="373">
        <v>11460827</v>
      </c>
      <c r="J13" s="269">
        <v>193192</v>
      </c>
    </row>
    <row r="14" spans="1:10" s="1" customFormat="1" x14ac:dyDescent="0.2">
      <c r="A14" s="3"/>
      <c r="B14" s="247"/>
      <c r="C14" s="11"/>
      <c r="D14" s="247"/>
      <c r="E14" s="23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35"/>
      <c r="F15" s="247"/>
      <c r="G15" s="235"/>
      <c r="H15" s="247"/>
      <c r="I15" s="358"/>
      <c r="J15" s="235"/>
    </row>
    <row r="16" spans="1:10" s="1" customFormat="1" x14ac:dyDescent="0.2">
      <c r="A16" s="6" t="s">
        <v>25</v>
      </c>
      <c r="B16" s="247">
        <v>8050</v>
      </c>
      <c r="C16" s="11">
        <v>3762</v>
      </c>
      <c r="D16" s="247">
        <v>9800</v>
      </c>
      <c r="E16" s="235">
        <v>1947</v>
      </c>
      <c r="F16" s="247">
        <v>9800</v>
      </c>
      <c r="G16" s="235">
        <v>2880</v>
      </c>
      <c r="H16" s="247">
        <v>0</v>
      </c>
      <c r="I16" s="358">
        <v>0</v>
      </c>
      <c r="J16" s="235">
        <v>0</v>
      </c>
    </row>
    <row r="17" spans="1:10" s="1" customFormat="1" x14ac:dyDescent="0.2">
      <c r="A17" s="6" t="s">
        <v>18</v>
      </c>
      <c r="B17" s="247">
        <v>4860</v>
      </c>
      <c r="C17" s="11">
        <v>4656</v>
      </c>
      <c r="D17" s="247">
        <v>7260</v>
      </c>
      <c r="E17" s="235">
        <v>2400</v>
      </c>
      <c r="F17" s="247">
        <v>7260</v>
      </c>
      <c r="G17" s="235">
        <v>5275</v>
      </c>
      <c r="H17" s="247">
        <v>4000</v>
      </c>
      <c r="I17" s="358">
        <v>4000</v>
      </c>
      <c r="J17" s="235">
        <v>0</v>
      </c>
    </row>
    <row r="18" spans="1:10" s="1" customFormat="1" x14ac:dyDescent="0.2">
      <c r="A18" s="43" t="s">
        <v>7</v>
      </c>
      <c r="B18" s="262">
        <v>442400</v>
      </c>
      <c r="C18" s="47">
        <v>994719</v>
      </c>
      <c r="D18" s="262">
        <v>444400</v>
      </c>
      <c r="E18" s="261">
        <v>1421043</v>
      </c>
      <c r="F18" s="262">
        <v>263800</v>
      </c>
      <c r="G18" s="261">
        <v>1416671</v>
      </c>
      <c r="H18" s="247">
        <v>844719</v>
      </c>
      <c r="I18" s="358">
        <v>444719</v>
      </c>
      <c r="J18" s="235">
        <v>-400000</v>
      </c>
    </row>
    <row r="19" spans="1:10" s="1" customFormat="1" x14ac:dyDescent="0.2">
      <c r="A19" s="5" t="s">
        <v>4</v>
      </c>
      <c r="B19" s="249">
        <v>455310</v>
      </c>
      <c r="C19" s="10">
        <v>1003137</v>
      </c>
      <c r="D19" s="249">
        <v>461460</v>
      </c>
      <c r="E19" s="10">
        <v>1425390</v>
      </c>
      <c r="F19" s="249">
        <v>280860</v>
      </c>
      <c r="G19" s="234">
        <v>1424826</v>
      </c>
      <c r="H19" s="64">
        <v>848719</v>
      </c>
      <c r="I19" s="373">
        <v>448719</v>
      </c>
      <c r="J19" s="269">
        <v>-400000</v>
      </c>
    </row>
    <row r="20" spans="1:10" s="1" customFormat="1" x14ac:dyDescent="0.2">
      <c r="A20" s="3"/>
      <c r="B20" s="247"/>
      <c r="C20" s="11"/>
      <c r="D20" s="247"/>
      <c r="E20" s="235"/>
      <c r="F20" s="247"/>
      <c r="G20" s="235"/>
      <c r="H20" s="247"/>
      <c r="I20" s="358"/>
      <c r="J20" s="235"/>
    </row>
    <row r="21" spans="1:10" s="1" customFormat="1" x14ac:dyDescent="0.2">
      <c r="A21" s="5" t="s">
        <v>8</v>
      </c>
      <c r="B21" s="247"/>
      <c r="C21" s="11"/>
      <c r="D21" s="247"/>
      <c r="E21" s="235"/>
      <c r="F21" s="247"/>
      <c r="G21" s="235"/>
      <c r="H21" s="247"/>
      <c r="I21" s="358"/>
      <c r="J21" s="235"/>
    </row>
    <row r="22" spans="1:10" s="1" customFormat="1" x14ac:dyDescent="0.2">
      <c r="A22" s="6" t="s">
        <v>85</v>
      </c>
      <c r="B22" s="247">
        <v>8730</v>
      </c>
      <c r="C22" s="11">
        <v>3275</v>
      </c>
      <c r="D22" s="247">
        <v>8730</v>
      </c>
      <c r="E22" s="235">
        <v>1755</v>
      </c>
      <c r="F22" s="247">
        <v>11930</v>
      </c>
      <c r="G22" s="235">
        <v>4028</v>
      </c>
      <c r="H22" s="247">
        <v>5160</v>
      </c>
      <c r="I22" s="358">
        <v>5160</v>
      </c>
      <c r="J22" s="235">
        <v>0</v>
      </c>
    </row>
    <row r="23" spans="1:10" s="1" customFormat="1" x14ac:dyDescent="0.2">
      <c r="A23" s="6" t="s">
        <v>33</v>
      </c>
      <c r="B23" s="247">
        <v>9400</v>
      </c>
      <c r="C23" s="11">
        <v>7050</v>
      </c>
      <c r="D23" s="247">
        <v>9400</v>
      </c>
      <c r="E23" s="235">
        <v>7795</v>
      </c>
      <c r="F23" s="247">
        <v>11900</v>
      </c>
      <c r="G23" s="235">
        <v>11829</v>
      </c>
      <c r="H23" s="247">
        <v>11900</v>
      </c>
      <c r="I23" s="358">
        <v>21900</v>
      </c>
      <c r="J23" s="235">
        <v>10000</v>
      </c>
    </row>
    <row r="24" spans="1:10" s="1" customFormat="1" x14ac:dyDescent="0.2">
      <c r="A24" s="43" t="s">
        <v>9</v>
      </c>
      <c r="B24" s="262">
        <v>16130</v>
      </c>
      <c r="C24" s="47">
        <v>9945</v>
      </c>
      <c r="D24" s="262">
        <v>16130</v>
      </c>
      <c r="E24" s="261">
        <v>8802</v>
      </c>
      <c r="F24" s="262">
        <v>16130</v>
      </c>
      <c r="G24" s="261">
        <v>15894</v>
      </c>
      <c r="H24" s="247">
        <v>11130</v>
      </c>
      <c r="I24" s="358">
        <v>11130</v>
      </c>
      <c r="J24" s="235">
        <v>0</v>
      </c>
    </row>
    <row r="25" spans="1:10" s="1" customFormat="1" x14ac:dyDescent="0.2">
      <c r="A25" s="5" t="s">
        <v>4</v>
      </c>
      <c r="B25" s="249">
        <v>34260</v>
      </c>
      <c r="C25" s="10">
        <v>20270</v>
      </c>
      <c r="D25" s="249">
        <v>34260</v>
      </c>
      <c r="E25" s="10">
        <v>18352</v>
      </c>
      <c r="F25" s="249">
        <v>39960</v>
      </c>
      <c r="G25" s="234">
        <v>31751</v>
      </c>
      <c r="H25" s="64">
        <v>28190</v>
      </c>
      <c r="I25" s="373">
        <v>38190</v>
      </c>
      <c r="J25" s="269">
        <v>10000</v>
      </c>
    </row>
    <row r="26" spans="1:10" s="1" customFormat="1" x14ac:dyDescent="0.2">
      <c r="A26" s="3"/>
      <c r="B26" s="247"/>
      <c r="C26" s="11"/>
      <c r="D26" s="247"/>
      <c r="E26" s="235"/>
      <c r="F26" s="247"/>
      <c r="G26" s="235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35"/>
      <c r="F27" s="247"/>
      <c r="G27" s="235"/>
      <c r="H27" s="247"/>
      <c r="I27" s="358"/>
      <c r="J27" s="235"/>
    </row>
    <row r="28" spans="1:10" s="1" customFormat="1" x14ac:dyDescent="0.2">
      <c r="A28" s="6" t="s">
        <v>110</v>
      </c>
      <c r="B28" s="247">
        <v>0</v>
      </c>
      <c r="C28" s="11">
        <v>0</v>
      </c>
      <c r="D28" s="247">
        <v>0</v>
      </c>
      <c r="E28" s="235">
        <v>2369</v>
      </c>
      <c r="F28" s="247">
        <v>0</v>
      </c>
      <c r="G28" s="235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6" t="s">
        <v>15</v>
      </c>
      <c r="B29" s="247">
        <v>0</v>
      </c>
      <c r="C29" s="11">
        <v>0</v>
      </c>
      <c r="D29" s="247">
        <v>0</v>
      </c>
      <c r="E29" s="235">
        <v>0</v>
      </c>
      <c r="F29" s="247">
        <v>3500</v>
      </c>
      <c r="G29" s="235">
        <v>2432</v>
      </c>
      <c r="H29" s="247">
        <v>3500</v>
      </c>
      <c r="I29" s="358">
        <v>3500</v>
      </c>
      <c r="J29" s="235">
        <v>0</v>
      </c>
    </row>
    <row r="30" spans="1:10" s="1" customFormat="1" x14ac:dyDescent="0.2">
      <c r="A30" s="43" t="s">
        <v>13</v>
      </c>
      <c r="B30" s="262">
        <v>28000</v>
      </c>
      <c r="C30" s="47">
        <v>37585</v>
      </c>
      <c r="D30" s="262">
        <v>28000</v>
      </c>
      <c r="E30" s="261">
        <v>37460</v>
      </c>
      <c r="F30" s="262">
        <v>28000</v>
      </c>
      <c r="G30" s="261">
        <v>38409</v>
      </c>
      <c r="H30" s="247">
        <v>38000</v>
      </c>
      <c r="I30" s="358">
        <v>23000</v>
      </c>
      <c r="J30" s="235">
        <v>-15000</v>
      </c>
    </row>
    <row r="31" spans="1:10" s="1" customFormat="1" x14ac:dyDescent="0.2">
      <c r="A31" s="5" t="s">
        <v>4</v>
      </c>
      <c r="B31" s="249">
        <v>28000</v>
      </c>
      <c r="C31" s="10">
        <v>37585</v>
      </c>
      <c r="D31" s="249">
        <v>28000</v>
      </c>
      <c r="E31" s="10">
        <v>39828</v>
      </c>
      <c r="F31" s="249">
        <v>31500</v>
      </c>
      <c r="G31" s="234">
        <v>40841</v>
      </c>
      <c r="H31" s="64">
        <v>41500</v>
      </c>
      <c r="I31" s="373">
        <v>26500</v>
      </c>
      <c r="J31" s="269">
        <v>-15000</v>
      </c>
    </row>
    <row r="32" spans="1:10" s="1" customFormat="1" ht="13.5" thickBot="1" x14ac:dyDescent="0.25">
      <c r="A32" s="3"/>
      <c r="B32" s="241"/>
      <c r="C32" s="3"/>
      <c r="D32" s="247"/>
      <c r="E32" s="235"/>
      <c r="F32" s="247"/>
      <c r="G32" s="235"/>
      <c r="H32" s="247"/>
      <c r="I32" s="358"/>
      <c r="J32" s="235"/>
    </row>
    <row r="33" spans="1:10" s="1" customFormat="1" ht="13.5" thickBot="1" x14ac:dyDescent="0.25">
      <c r="A33" s="49" t="s">
        <v>65</v>
      </c>
      <c r="B33" s="266">
        <v>9979545</v>
      </c>
      <c r="C33" s="51">
        <v>10435052</v>
      </c>
      <c r="D33" s="266">
        <v>10269804</v>
      </c>
      <c r="E33" s="265">
        <v>11443614</v>
      </c>
      <c r="F33" s="266">
        <v>10827097</v>
      </c>
      <c r="G33" s="265">
        <v>11773315</v>
      </c>
      <c r="H33" s="266">
        <v>12186044</v>
      </c>
      <c r="I33" s="354">
        <v>11974236</v>
      </c>
      <c r="J33" s="265">
        <v>-211808</v>
      </c>
    </row>
    <row r="34" spans="1:10" x14ac:dyDescent="0.2">
      <c r="H34" s="333"/>
    </row>
    <row r="35" spans="1:10" x14ac:dyDescent="0.2">
      <c r="H35" s="332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84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7109375" customWidth="1"/>
  </cols>
  <sheetData>
    <row r="1" spans="1:10" s="38" customFormat="1" ht="15.75" x14ac:dyDescent="0.25">
      <c r="A1" s="39" t="s">
        <v>83</v>
      </c>
      <c r="B1" s="40"/>
      <c r="C1" s="254"/>
      <c r="D1" s="254"/>
      <c r="E1" s="254"/>
      <c r="F1" s="254"/>
      <c r="G1" s="254"/>
      <c r="I1" s="226" t="s">
        <v>57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49674267</v>
      </c>
      <c r="C10" s="8">
        <v>48663715</v>
      </c>
      <c r="D10" s="22">
        <v>52494409</v>
      </c>
      <c r="E10" s="7">
        <v>50846125</v>
      </c>
      <c r="F10" s="22">
        <v>54494716</v>
      </c>
      <c r="G10" s="7">
        <v>51812195</v>
      </c>
      <c r="H10" s="251">
        <v>57985364</v>
      </c>
      <c r="I10" s="356">
        <v>64660484</v>
      </c>
      <c r="J10" s="232">
        <v>6675120</v>
      </c>
    </row>
    <row r="11" spans="1:10" s="1" customFormat="1" x14ac:dyDescent="0.2">
      <c r="A11" s="6" t="s">
        <v>27</v>
      </c>
      <c r="B11" s="247">
        <v>475000</v>
      </c>
      <c r="C11" s="11">
        <v>540466</v>
      </c>
      <c r="D11" s="247">
        <v>475000</v>
      </c>
      <c r="E11" s="235">
        <v>518008</v>
      </c>
      <c r="F11" s="247">
        <v>475000</v>
      </c>
      <c r="G11" s="235">
        <v>458236</v>
      </c>
      <c r="H11" s="247">
        <v>530000</v>
      </c>
      <c r="I11" s="358">
        <v>556500</v>
      </c>
      <c r="J11" s="235">
        <v>26500</v>
      </c>
    </row>
    <row r="12" spans="1:10" s="1" customFormat="1" x14ac:dyDescent="0.2">
      <c r="A12" s="6" t="s">
        <v>17</v>
      </c>
      <c r="B12" s="247">
        <v>0</v>
      </c>
      <c r="C12" s="11">
        <v>20758</v>
      </c>
      <c r="D12" s="247">
        <v>0</v>
      </c>
      <c r="E12" s="235">
        <v>0</v>
      </c>
      <c r="F12" s="247">
        <v>0</v>
      </c>
      <c r="G12" s="235">
        <v>0</v>
      </c>
      <c r="H12" s="247">
        <v>0</v>
      </c>
      <c r="I12" s="358">
        <v>0</v>
      </c>
      <c r="J12" s="235">
        <v>0</v>
      </c>
    </row>
    <row r="13" spans="1:10" s="1" customFormat="1" ht="12.75" customHeight="1" x14ac:dyDescent="0.2">
      <c r="A13" s="46" t="s">
        <v>4</v>
      </c>
      <c r="B13" s="64">
        <v>50149267</v>
      </c>
      <c r="C13" s="65">
        <v>49224939</v>
      </c>
      <c r="D13" s="64">
        <v>52969409</v>
      </c>
      <c r="E13" s="269">
        <v>51364133</v>
      </c>
      <c r="F13" s="64">
        <v>54969716</v>
      </c>
      <c r="G13" s="269">
        <v>52270431</v>
      </c>
      <c r="H13" s="64">
        <v>58515364</v>
      </c>
      <c r="I13" s="373">
        <v>65216984</v>
      </c>
      <c r="J13" s="269">
        <v>6701620</v>
      </c>
    </row>
    <row r="14" spans="1:10" s="1" customFormat="1" x14ac:dyDescent="0.2">
      <c r="A14" s="3"/>
      <c r="B14" s="247"/>
      <c r="C14" s="11"/>
      <c r="D14" s="247"/>
      <c r="E14" s="235"/>
      <c r="F14" s="247"/>
      <c r="G14" s="235"/>
      <c r="H14" s="247"/>
      <c r="I14" s="358"/>
      <c r="J14" s="235"/>
    </row>
    <row r="15" spans="1:10" s="1" customFormat="1" x14ac:dyDescent="0.2">
      <c r="A15" s="5" t="s">
        <v>5</v>
      </c>
      <c r="B15" s="247"/>
      <c r="C15" s="11"/>
      <c r="D15" s="247"/>
      <c r="E15" s="235"/>
      <c r="F15" s="247"/>
      <c r="G15" s="235"/>
      <c r="H15" s="247"/>
      <c r="I15" s="358"/>
      <c r="J15" s="235"/>
    </row>
    <row r="16" spans="1:10" s="1" customFormat="1" x14ac:dyDescent="0.2">
      <c r="A16" s="6" t="s">
        <v>39</v>
      </c>
      <c r="B16" s="247">
        <v>25000</v>
      </c>
      <c r="C16" s="11">
        <v>22965</v>
      </c>
      <c r="D16" s="247">
        <v>32000</v>
      </c>
      <c r="E16" s="235">
        <v>83448</v>
      </c>
      <c r="F16" s="247">
        <v>32000</v>
      </c>
      <c r="G16" s="235">
        <v>28768</v>
      </c>
      <c r="H16" s="247">
        <v>45000</v>
      </c>
      <c r="I16" s="358">
        <v>50000</v>
      </c>
      <c r="J16" s="235">
        <v>5000</v>
      </c>
    </row>
    <row r="17" spans="1:10" s="1" customFormat="1" x14ac:dyDescent="0.2">
      <c r="A17" s="6" t="s">
        <v>7</v>
      </c>
      <c r="B17" s="247">
        <v>86230</v>
      </c>
      <c r="C17" s="11">
        <v>917907</v>
      </c>
      <c r="D17" s="247">
        <v>86230</v>
      </c>
      <c r="E17" s="235">
        <v>117621</v>
      </c>
      <c r="F17" s="247">
        <v>358225</v>
      </c>
      <c r="G17" s="235">
        <v>358168</v>
      </c>
      <c r="H17" s="247">
        <v>358225</v>
      </c>
      <c r="I17" s="358">
        <v>3158225</v>
      </c>
      <c r="J17" s="235">
        <v>2800000</v>
      </c>
    </row>
    <row r="18" spans="1:10" s="1" customFormat="1" x14ac:dyDescent="0.2">
      <c r="A18" s="46" t="s">
        <v>4</v>
      </c>
      <c r="B18" s="64">
        <v>111230</v>
      </c>
      <c r="C18" s="65">
        <v>940872</v>
      </c>
      <c r="D18" s="64">
        <v>118230</v>
      </c>
      <c r="E18" s="269">
        <v>201069</v>
      </c>
      <c r="F18" s="64">
        <v>390225</v>
      </c>
      <c r="G18" s="269">
        <v>386936</v>
      </c>
      <c r="H18" s="64">
        <v>403225</v>
      </c>
      <c r="I18" s="373">
        <v>3208225</v>
      </c>
      <c r="J18" s="269">
        <v>2805000</v>
      </c>
    </row>
    <row r="19" spans="1:10" s="1" customFormat="1" x14ac:dyDescent="0.2">
      <c r="A19" s="3"/>
      <c r="B19" s="247"/>
      <c r="C19" s="11"/>
      <c r="D19" s="247"/>
      <c r="E19" s="235"/>
      <c r="F19" s="247"/>
      <c r="G19" s="235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35"/>
      <c r="F20" s="247"/>
      <c r="G20" s="235"/>
      <c r="H20" s="247"/>
      <c r="I20" s="358"/>
      <c r="J20" s="235"/>
    </row>
    <row r="21" spans="1:10" s="1" customFormat="1" x14ac:dyDescent="0.2">
      <c r="A21" s="6" t="s">
        <v>85</v>
      </c>
      <c r="B21" s="247">
        <v>17431</v>
      </c>
      <c r="C21" s="11">
        <v>10780</v>
      </c>
      <c r="D21" s="247">
        <v>35019</v>
      </c>
      <c r="E21" s="235">
        <v>24032</v>
      </c>
      <c r="F21" s="247">
        <v>35019</v>
      </c>
      <c r="G21" s="235">
        <v>27766</v>
      </c>
      <c r="H21" s="247">
        <v>19425</v>
      </c>
      <c r="I21" s="358">
        <v>18970</v>
      </c>
      <c r="J21" s="235">
        <v>-455</v>
      </c>
    </row>
    <row r="22" spans="1:10" s="1" customFormat="1" x14ac:dyDescent="0.2">
      <c r="A22" s="6" t="s">
        <v>33</v>
      </c>
      <c r="B22" s="247">
        <v>8330</v>
      </c>
      <c r="C22" s="11">
        <v>0</v>
      </c>
      <c r="D22" s="247">
        <v>7500</v>
      </c>
      <c r="E22" s="235">
        <v>7323</v>
      </c>
      <c r="F22" s="247">
        <v>7500</v>
      </c>
      <c r="G22" s="235">
        <v>7488</v>
      </c>
      <c r="H22" s="247">
        <v>9500</v>
      </c>
      <c r="I22" s="358">
        <v>22000</v>
      </c>
      <c r="J22" s="235">
        <v>12500</v>
      </c>
    </row>
    <row r="23" spans="1:10" s="1" customFormat="1" x14ac:dyDescent="0.2">
      <c r="A23" s="6" t="s">
        <v>9</v>
      </c>
      <c r="B23" s="247">
        <v>34800</v>
      </c>
      <c r="C23" s="11">
        <v>43708</v>
      </c>
      <c r="D23" s="247">
        <v>82275</v>
      </c>
      <c r="E23" s="235">
        <v>84421</v>
      </c>
      <c r="F23" s="247">
        <v>43000</v>
      </c>
      <c r="G23" s="235">
        <v>45207</v>
      </c>
      <c r="H23" s="247">
        <v>43000</v>
      </c>
      <c r="I23" s="358">
        <v>89455</v>
      </c>
      <c r="J23" s="235">
        <v>46455</v>
      </c>
    </row>
    <row r="24" spans="1:10" s="1" customFormat="1" x14ac:dyDescent="0.2">
      <c r="A24" s="46" t="s">
        <v>4</v>
      </c>
      <c r="B24" s="64">
        <v>60561</v>
      </c>
      <c r="C24" s="65">
        <v>54488</v>
      </c>
      <c r="D24" s="64">
        <v>124794</v>
      </c>
      <c r="E24" s="269">
        <v>115776</v>
      </c>
      <c r="F24" s="64">
        <v>85519</v>
      </c>
      <c r="G24" s="269">
        <v>80461</v>
      </c>
      <c r="H24" s="64">
        <v>71925</v>
      </c>
      <c r="I24" s="373">
        <v>130425</v>
      </c>
      <c r="J24" s="269">
        <v>58500</v>
      </c>
    </row>
    <row r="25" spans="1:10" s="1" customFormat="1" x14ac:dyDescent="0.2">
      <c r="A25" s="5"/>
      <c r="B25" s="249"/>
      <c r="C25" s="10"/>
      <c r="D25" s="249"/>
      <c r="E25" s="234"/>
      <c r="F25" s="249"/>
      <c r="G25" s="234"/>
      <c r="H25" s="249"/>
      <c r="I25" s="353"/>
      <c r="J25" s="234"/>
    </row>
    <row r="26" spans="1:10" s="1" customFormat="1" x14ac:dyDescent="0.2">
      <c r="A26" s="20" t="s">
        <v>528</v>
      </c>
      <c r="B26" s="249"/>
      <c r="C26" s="10"/>
      <c r="D26" s="249"/>
      <c r="E26" s="234"/>
      <c r="F26" s="249"/>
      <c r="G26" s="234"/>
      <c r="H26" s="249"/>
      <c r="I26" s="353"/>
      <c r="J26" s="234"/>
    </row>
    <row r="27" spans="1:10" s="1" customFormat="1" x14ac:dyDescent="0.2">
      <c r="A27" s="5" t="s">
        <v>5</v>
      </c>
      <c r="B27" s="247"/>
      <c r="C27" s="11"/>
      <c r="D27" s="247"/>
      <c r="E27" s="235"/>
      <c r="F27" s="247"/>
      <c r="G27" s="235"/>
      <c r="H27" s="249"/>
      <c r="I27" s="358"/>
      <c r="J27" s="235"/>
    </row>
    <row r="28" spans="1:10" s="1" customFormat="1" x14ac:dyDescent="0.2">
      <c r="A28" s="6" t="s">
        <v>34</v>
      </c>
      <c r="B28" s="247">
        <v>12000</v>
      </c>
      <c r="C28" s="11">
        <v>10586</v>
      </c>
      <c r="D28" s="247">
        <v>12000</v>
      </c>
      <c r="E28" s="235">
        <v>11470</v>
      </c>
      <c r="F28" s="247">
        <v>12000</v>
      </c>
      <c r="G28" s="235">
        <v>12000</v>
      </c>
      <c r="H28" s="247">
        <v>14000</v>
      </c>
      <c r="I28" s="358">
        <v>14000</v>
      </c>
      <c r="J28" s="235">
        <v>0</v>
      </c>
    </row>
    <row r="29" spans="1:10" s="1" customFormat="1" x14ac:dyDescent="0.2">
      <c r="A29" s="46" t="s">
        <v>4</v>
      </c>
      <c r="B29" s="64">
        <v>12000</v>
      </c>
      <c r="C29" s="65">
        <v>10586</v>
      </c>
      <c r="D29" s="64">
        <v>12000</v>
      </c>
      <c r="E29" s="269">
        <v>11470</v>
      </c>
      <c r="F29" s="64">
        <v>12000</v>
      </c>
      <c r="G29" s="269">
        <v>12000</v>
      </c>
      <c r="H29" s="64">
        <v>14000</v>
      </c>
      <c r="I29" s="373">
        <v>14000</v>
      </c>
      <c r="J29" s="269">
        <v>0</v>
      </c>
    </row>
    <row r="30" spans="1:10" s="1" customFormat="1" ht="13.5" thickBot="1" x14ac:dyDescent="0.25">
      <c r="A30" s="3"/>
      <c r="B30" s="241"/>
      <c r="C30" s="3"/>
      <c r="D30" s="247"/>
      <c r="E30" s="235"/>
      <c r="F30" s="247"/>
      <c r="G30" s="235"/>
      <c r="H30" s="247"/>
      <c r="I30" s="358"/>
      <c r="J30" s="235"/>
    </row>
    <row r="31" spans="1:10" s="1" customFormat="1" ht="13.5" thickBot="1" x14ac:dyDescent="0.25">
      <c r="A31" s="49" t="s">
        <v>58</v>
      </c>
      <c r="B31" s="266">
        <v>50333058</v>
      </c>
      <c r="C31" s="51">
        <v>50230885</v>
      </c>
      <c r="D31" s="266">
        <v>53224433</v>
      </c>
      <c r="E31" s="265">
        <v>51692448</v>
      </c>
      <c r="F31" s="266">
        <v>55457460</v>
      </c>
      <c r="G31" s="265">
        <v>52749828</v>
      </c>
      <c r="H31" s="266">
        <v>59004514</v>
      </c>
      <c r="I31" s="354">
        <v>68569634</v>
      </c>
      <c r="J31" s="265">
        <v>9565120</v>
      </c>
    </row>
    <row r="32" spans="1:10" x14ac:dyDescent="0.2">
      <c r="G32" s="325"/>
      <c r="H32" s="333"/>
    </row>
    <row r="33" spans="7:8" x14ac:dyDescent="0.2">
      <c r="G33" s="325"/>
      <c r="H33" s="332"/>
    </row>
    <row r="34" spans="7:8" x14ac:dyDescent="0.2">
      <c r="G34" s="325"/>
      <c r="H34" s="332"/>
    </row>
    <row r="35" spans="7:8" x14ac:dyDescent="0.2">
      <c r="G35" s="325"/>
      <c r="H35" s="332"/>
    </row>
    <row r="36" spans="7:8" x14ac:dyDescent="0.2">
      <c r="G36" s="325"/>
      <c r="H36" s="332"/>
    </row>
    <row r="37" spans="7:8" x14ac:dyDescent="0.2">
      <c r="G37" s="325"/>
      <c r="H37" s="332"/>
    </row>
    <row r="38" spans="7:8" x14ac:dyDescent="0.2">
      <c r="G38" s="325"/>
      <c r="H38" s="332"/>
    </row>
    <row r="39" spans="7:8" x14ac:dyDescent="0.2">
      <c r="G39" s="325"/>
      <c r="H39" s="332"/>
    </row>
    <row r="40" spans="7:8" x14ac:dyDescent="0.2">
      <c r="G40" s="325"/>
      <c r="H40" s="332"/>
    </row>
    <row r="41" spans="7:8" x14ac:dyDescent="0.2">
      <c r="G41" s="325"/>
      <c r="H41" s="332"/>
    </row>
    <row r="42" spans="7:8" x14ac:dyDescent="0.2">
      <c r="G42" s="325"/>
      <c r="H42" s="332"/>
    </row>
    <row r="43" spans="7:8" x14ac:dyDescent="0.2">
      <c r="G43" s="325"/>
      <c r="H43" s="332"/>
    </row>
    <row r="44" spans="7:8" x14ac:dyDescent="0.2">
      <c r="G44" s="325"/>
      <c r="H44" s="332"/>
    </row>
    <row r="45" spans="7:8" x14ac:dyDescent="0.2">
      <c r="G45" s="325"/>
      <c r="H45" s="332"/>
    </row>
    <row r="46" spans="7:8" x14ac:dyDescent="0.2">
      <c r="G46" s="325"/>
      <c r="H46" s="332"/>
    </row>
    <row r="47" spans="7:8" x14ac:dyDescent="0.2">
      <c r="G47" s="325"/>
      <c r="H47" s="332"/>
    </row>
    <row r="48" spans="7:8" x14ac:dyDescent="0.2">
      <c r="G48" s="325"/>
      <c r="H48" s="332"/>
    </row>
    <row r="49" spans="7:8" x14ac:dyDescent="0.2">
      <c r="G49" s="325"/>
      <c r="H49" s="332"/>
    </row>
    <row r="50" spans="7:8" x14ac:dyDescent="0.2">
      <c r="G50" s="325"/>
      <c r="H50" s="332"/>
    </row>
    <row r="51" spans="7:8" x14ac:dyDescent="0.2">
      <c r="G51" s="325"/>
      <c r="H51" s="332"/>
    </row>
    <row r="52" spans="7:8" x14ac:dyDescent="0.2">
      <c r="G52" s="325"/>
      <c r="H52" s="332"/>
    </row>
    <row r="53" spans="7:8" x14ac:dyDescent="0.2">
      <c r="G53" s="325"/>
      <c r="H53" s="332"/>
    </row>
    <row r="54" spans="7:8" x14ac:dyDescent="0.2">
      <c r="G54" s="325"/>
      <c r="H54" s="332"/>
    </row>
    <row r="55" spans="7:8" x14ac:dyDescent="0.2">
      <c r="G55" s="325"/>
      <c r="H55" s="332"/>
    </row>
    <row r="56" spans="7:8" x14ac:dyDescent="0.2">
      <c r="H56" s="332"/>
    </row>
    <row r="57" spans="7:8" x14ac:dyDescent="0.2">
      <c r="H57" s="332"/>
    </row>
    <row r="58" spans="7:8" x14ac:dyDescent="0.2">
      <c r="H58" s="332"/>
    </row>
    <row r="59" spans="7:8" x14ac:dyDescent="0.2">
      <c r="H59" s="332"/>
    </row>
    <row r="60" spans="7:8" x14ac:dyDescent="0.2">
      <c r="H60" s="332"/>
    </row>
    <row r="61" spans="7:8" x14ac:dyDescent="0.2">
      <c r="H61" s="332"/>
    </row>
    <row r="62" spans="7:8" x14ac:dyDescent="0.2">
      <c r="H62" s="332"/>
    </row>
    <row r="63" spans="7:8" x14ac:dyDescent="0.2">
      <c r="H63" s="332"/>
    </row>
    <row r="64" spans="7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3" width="14.85546875" bestFit="1" customWidth="1"/>
    <col min="4" max="5" width="14.42578125" bestFit="1" customWidth="1"/>
    <col min="6" max="6" width="13.85546875" customWidth="1"/>
    <col min="7" max="7" width="14.42578125" bestFit="1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59</v>
      </c>
      <c r="B1" s="40"/>
      <c r="C1" s="254"/>
      <c r="D1" s="254"/>
      <c r="E1" s="254"/>
      <c r="F1" s="254"/>
      <c r="G1" s="254"/>
      <c r="I1" s="226" t="s">
        <v>60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4147102</v>
      </c>
      <c r="C10" s="8">
        <v>3859582</v>
      </c>
      <c r="D10" s="22">
        <v>4426863</v>
      </c>
      <c r="E10" s="7">
        <v>4151957</v>
      </c>
      <c r="F10" s="22">
        <v>4310423</v>
      </c>
      <c r="G10" s="7">
        <v>4164071</v>
      </c>
      <c r="H10" s="251">
        <v>4572886</v>
      </c>
      <c r="I10" s="356">
        <v>4727103</v>
      </c>
      <c r="J10" s="232">
        <v>154217</v>
      </c>
    </row>
    <row r="11" spans="1:10" s="1" customFormat="1" x14ac:dyDescent="0.2">
      <c r="A11" s="6" t="s">
        <v>28</v>
      </c>
      <c r="B11" s="247">
        <v>0</v>
      </c>
      <c r="C11" s="11">
        <v>0</v>
      </c>
      <c r="D11" s="247">
        <v>0</v>
      </c>
      <c r="E11" s="235">
        <v>11784</v>
      </c>
      <c r="F11" s="247">
        <v>0</v>
      </c>
      <c r="G11" s="235">
        <v>15362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6" t="s">
        <v>16</v>
      </c>
      <c r="B12" s="247">
        <v>0</v>
      </c>
      <c r="C12" s="11">
        <v>0</v>
      </c>
      <c r="D12" s="247">
        <v>0</v>
      </c>
      <c r="E12" s="235">
        <v>1875</v>
      </c>
      <c r="F12" s="247">
        <v>0</v>
      </c>
      <c r="G12" s="235">
        <v>53</v>
      </c>
      <c r="H12" s="247">
        <v>0</v>
      </c>
      <c r="I12" s="358">
        <v>0</v>
      </c>
      <c r="J12" s="235">
        <v>0</v>
      </c>
    </row>
    <row r="13" spans="1:10" s="1" customFormat="1" x14ac:dyDescent="0.2">
      <c r="A13" s="43" t="s">
        <v>17</v>
      </c>
      <c r="B13" s="262">
        <v>21700</v>
      </c>
      <c r="C13" s="47">
        <v>21531</v>
      </c>
      <c r="D13" s="262">
        <v>21700</v>
      </c>
      <c r="E13" s="261">
        <v>7427</v>
      </c>
      <c r="F13" s="262">
        <v>21700</v>
      </c>
      <c r="G13" s="261">
        <v>296</v>
      </c>
      <c r="H13" s="262">
        <v>21700</v>
      </c>
      <c r="I13" s="352">
        <v>21700</v>
      </c>
      <c r="J13" s="261">
        <v>0</v>
      </c>
    </row>
    <row r="14" spans="1:10" s="1" customFormat="1" x14ac:dyDescent="0.2">
      <c r="A14" s="5" t="s">
        <v>4</v>
      </c>
      <c r="B14" s="249">
        <v>4168802</v>
      </c>
      <c r="C14" s="10">
        <v>3881113</v>
      </c>
      <c r="D14" s="249">
        <v>4448563</v>
      </c>
      <c r="E14" s="234">
        <v>4173043</v>
      </c>
      <c r="F14" s="249">
        <v>4332123</v>
      </c>
      <c r="G14" s="234">
        <v>4179782</v>
      </c>
      <c r="H14" s="249">
        <v>4594586</v>
      </c>
      <c r="I14" s="353">
        <v>4748803</v>
      </c>
      <c r="J14" s="234">
        <v>154217</v>
      </c>
    </row>
    <row r="15" spans="1:10" s="1" customFormat="1" x14ac:dyDescent="0.2">
      <c r="A15" s="3"/>
      <c r="B15" s="247"/>
      <c r="C15" s="11"/>
      <c r="D15" s="247"/>
      <c r="E15" s="235"/>
      <c r="F15" s="247"/>
      <c r="G15" s="235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35"/>
      <c r="F16" s="247"/>
      <c r="G16" s="235"/>
      <c r="H16" s="247"/>
      <c r="I16" s="358"/>
      <c r="J16" s="235"/>
    </row>
    <row r="17" spans="1:10" s="1" customFormat="1" x14ac:dyDescent="0.2">
      <c r="A17" s="43" t="s">
        <v>24</v>
      </c>
      <c r="B17" s="262">
        <v>3000</v>
      </c>
      <c r="C17" s="47">
        <v>2804</v>
      </c>
      <c r="D17" s="262">
        <v>3000</v>
      </c>
      <c r="E17" s="261">
        <v>1731</v>
      </c>
      <c r="F17" s="262">
        <v>3000</v>
      </c>
      <c r="G17" s="261">
        <v>2634</v>
      </c>
      <c r="H17" s="262">
        <v>3000</v>
      </c>
      <c r="I17" s="352">
        <v>3000</v>
      </c>
      <c r="J17" s="261">
        <v>0</v>
      </c>
    </row>
    <row r="18" spans="1:10" s="1" customFormat="1" x14ac:dyDescent="0.2">
      <c r="A18" s="5" t="s">
        <v>4</v>
      </c>
      <c r="B18" s="249">
        <v>3000</v>
      </c>
      <c r="C18" s="10">
        <v>2804</v>
      </c>
      <c r="D18" s="249">
        <v>3000</v>
      </c>
      <c r="E18" s="234">
        <v>1731</v>
      </c>
      <c r="F18" s="249">
        <v>3000</v>
      </c>
      <c r="G18" s="234">
        <v>2634</v>
      </c>
      <c r="H18" s="249">
        <v>3000</v>
      </c>
      <c r="I18" s="353">
        <v>3000</v>
      </c>
      <c r="J18" s="234">
        <v>0</v>
      </c>
    </row>
    <row r="19" spans="1:10" s="1" customFormat="1" x14ac:dyDescent="0.2">
      <c r="A19" s="3"/>
      <c r="B19" s="247"/>
      <c r="C19" s="11"/>
      <c r="D19" s="247"/>
      <c r="E19" s="235"/>
      <c r="F19" s="247"/>
      <c r="G19" s="235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35"/>
      <c r="F20" s="247"/>
      <c r="G20" s="235"/>
      <c r="H20" s="247"/>
      <c r="I20" s="358"/>
      <c r="J20" s="235"/>
    </row>
    <row r="21" spans="1:10" s="1" customFormat="1" x14ac:dyDescent="0.2">
      <c r="A21" s="6" t="s">
        <v>36</v>
      </c>
      <c r="B21" s="247">
        <v>500</v>
      </c>
      <c r="C21" s="11">
        <v>220</v>
      </c>
      <c r="D21" s="247">
        <v>500</v>
      </c>
      <c r="E21" s="235">
        <v>318</v>
      </c>
      <c r="F21" s="247">
        <v>500</v>
      </c>
      <c r="G21" s="235">
        <v>446</v>
      </c>
      <c r="H21" s="247">
        <v>1000</v>
      </c>
      <c r="I21" s="358">
        <v>1000</v>
      </c>
      <c r="J21" s="235">
        <v>0</v>
      </c>
    </row>
    <row r="22" spans="1:10" s="1" customFormat="1" x14ac:dyDescent="0.2">
      <c r="A22" s="6" t="s">
        <v>85</v>
      </c>
      <c r="B22" s="247">
        <v>7570</v>
      </c>
      <c r="C22" s="11">
        <v>7873</v>
      </c>
      <c r="D22" s="247">
        <v>7570</v>
      </c>
      <c r="E22" s="235">
        <v>7492</v>
      </c>
      <c r="F22" s="247">
        <v>7570</v>
      </c>
      <c r="G22" s="235">
        <v>6499</v>
      </c>
      <c r="H22" s="247">
        <v>8500</v>
      </c>
      <c r="I22" s="358">
        <v>8500</v>
      </c>
      <c r="J22" s="235">
        <v>0</v>
      </c>
    </row>
    <row r="23" spans="1:10" s="1" customFormat="1" x14ac:dyDescent="0.2">
      <c r="A23" s="6" t="s">
        <v>53</v>
      </c>
      <c r="B23" s="247">
        <v>1700</v>
      </c>
      <c r="C23" s="11">
        <v>1360</v>
      </c>
      <c r="D23" s="247">
        <v>1700</v>
      </c>
      <c r="E23" s="235">
        <v>1700</v>
      </c>
      <c r="F23" s="247">
        <v>1700</v>
      </c>
      <c r="G23" s="235">
        <v>1700</v>
      </c>
      <c r="H23" s="247">
        <v>1700</v>
      </c>
      <c r="I23" s="358">
        <v>1700</v>
      </c>
      <c r="J23" s="235">
        <v>0</v>
      </c>
    </row>
    <row r="24" spans="1:10" s="1" customFormat="1" x14ac:dyDescent="0.2">
      <c r="A24" s="6" t="s">
        <v>9</v>
      </c>
      <c r="B24" s="247">
        <v>18380</v>
      </c>
      <c r="C24" s="11">
        <v>14088</v>
      </c>
      <c r="D24" s="247">
        <v>18380</v>
      </c>
      <c r="E24" s="235">
        <v>18262</v>
      </c>
      <c r="F24" s="247">
        <v>18380</v>
      </c>
      <c r="G24" s="235">
        <v>17705</v>
      </c>
      <c r="H24" s="247">
        <v>18380</v>
      </c>
      <c r="I24" s="358">
        <v>18380</v>
      </c>
      <c r="J24" s="235">
        <v>0</v>
      </c>
    </row>
    <row r="25" spans="1:10" s="1" customFormat="1" x14ac:dyDescent="0.2">
      <c r="A25" s="43" t="s">
        <v>19</v>
      </c>
      <c r="B25" s="262">
        <v>5000</v>
      </c>
      <c r="C25" s="47">
        <v>3063</v>
      </c>
      <c r="D25" s="262">
        <v>5000</v>
      </c>
      <c r="E25" s="261">
        <v>3901</v>
      </c>
      <c r="F25" s="262">
        <v>5000</v>
      </c>
      <c r="G25" s="261">
        <v>4517</v>
      </c>
      <c r="H25" s="262">
        <v>5000</v>
      </c>
      <c r="I25" s="352">
        <v>5000</v>
      </c>
      <c r="J25" s="261">
        <v>0</v>
      </c>
    </row>
    <row r="26" spans="1:10" s="1" customFormat="1" x14ac:dyDescent="0.2">
      <c r="A26" s="5" t="s">
        <v>4</v>
      </c>
      <c r="B26" s="249">
        <v>33150</v>
      </c>
      <c r="C26" s="10">
        <v>26604</v>
      </c>
      <c r="D26" s="249">
        <v>33150</v>
      </c>
      <c r="E26" s="234">
        <v>31672</v>
      </c>
      <c r="F26" s="249">
        <v>33150</v>
      </c>
      <c r="G26" s="234">
        <v>30867</v>
      </c>
      <c r="H26" s="249">
        <v>34580</v>
      </c>
      <c r="I26" s="353">
        <v>34580</v>
      </c>
      <c r="J26" s="234">
        <v>0</v>
      </c>
    </row>
    <row r="27" spans="1:10" s="1" customFormat="1" ht="13.5" thickBot="1" x14ac:dyDescent="0.25">
      <c r="A27" s="3"/>
      <c r="B27" s="241"/>
      <c r="C27" s="3"/>
      <c r="D27" s="247"/>
      <c r="E27" s="235"/>
      <c r="F27" s="247"/>
      <c r="G27" s="235"/>
      <c r="H27" s="247"/>
      <c r="I27" s="358"/>
      <c r="J27" s="235"/>
    </row>
    <row r="28" spans="1:10" s="1" customFormat="1" ht="13.5" thickBot="1" x14ac:dyDescent="0.25">
      <c r="A28" s="49" t="s">
        <v>61</v>
      </c>
      <c r="B28" s="266">
        <v>4204952</v>
      </c>
      <c r="C28" s="51">
        <v>3910521</v>
      </c>
      <c r="D28" s="266">
        <v>4484713</v>
      </c>
      <c r="E28" s="265">
        <v>4206446</v>
      </c>
      <c r="F28" s="266">
        <v>4368273</v>
      </c>
      <c r="G28" s="265">
        <v>4213283</v>
      </c>
      <c r="H28" s="266">
        <v>4632166</v>
      </c>
      <c r="I28" s="354">
        <v>4786383</v>
      </c>
      <c r="J28" s="265">
        <v>154217</v>
      </c>
    </row>
    <row r="29" spans="1:10" x14ac:dyDescent="0.2">
      <c r="H29" s="332"/>
      <c r="I29" s="325"/>
    </row>
    <row r="30" spans="1:10" x14ac:dyDescent="0.2">
      <c r="H30" s="332"/>
      <c r="I30" s="325"/>
    </row>
    <row r="31" spans="1:10" x14ac:dyDescent="0.2">
      <c r="H31" s="332"/>
      <c r="I31" s="325"/>
    </row>
    <row r="32" spans="1:10" x14ac:dyDescent="0.2">
      <c r="H32" s="332"/>
      <c r="I32" s="325"/>
    </row>
    <row r="33" spans="8:9" x14ac:dyDescent="0.2">
      <c r="H33" s="332"/>
      <c r="I33" s="325"/>
    </row>
    <row r="34" spans="8:9" x14ac:dyDescent="0.2">
      <c r="H34" s="332"/>
      <c r="I34" s="325"/>
    </row>
    <row r="35" spans="8:9" x14ac:dyDescent="0.2">
      <c r="H35" s="332"/>
      <c r="I35" s="325"/>
    </row>
    <row r="36" spans="8:9" x14ac:dyDescent="0.2">
      <c r="H36" s="332"/>
      <c r="I36" s="325"/>
    </row>
    <row r="37" spans="8:9" x14ac:dyDescent="0.2">
      <c r="H37" s="332"/>
      <c r="I37" s="325"/>
    </row>
    <row r="38" spans="8:9" x14ac:dyDescent="0.2">
      <c r="H38" s="332"/>
      <c r="I38" s="325"/>
    </row>
    <row r="39" spans="8:9" x14ac:dyDescent="0.2">
      <c r="H39" s="332"/>
      <c r="I39" s="325"/>
    </row>
    <row r="40" spans="8:9" x14ac:dyDescent="0.2">
      <c r="H40" s="332"/>
      <c r="I40" s="325"/>
    </row>
    <row r="41" spans="8:9" x14ac:dyDescent="0.2">
      <c r="H41" s="332"/>
      <c r="I41" s="325"/>
    </row>
    <row r="42" spans="8:9" x14ac:dyDescent="0.2">
      <c r="H42" s="332"/>
      <c r="I42" s="325"/>
    </row>
    <row r="43" spans="8:9" x14ac:dyDescent="0.2">
      <c r="H43" s="332"/>
      <c r="I43" s="325"/>
    </row>
    <row r="44" spans="8:9" x14ac:dyDescent="0.2">
      <c r="H44" s="332"/>
      <c r="I44" s="325"/>
    </row>
    <row r="45" spans="8:9" x14ac:dyDescent="0.2">
      <c r="H45" s="332"/>
      <c r="I45" s="325"/>
    </row>
    <row r="46" spans="8:9" x14ac:dyDescent="0.2">
      <c r="H46" s="332"/>
      <c r="I46" s="325"/>
    </row>
    <row r="47" spans="8:9" x14ac:dyDescent="0.2">
      <c r="H47" s="332"/>
      <c r="I47" s="325"/>
    </row>
    <row r="48" spans="8:9" x14ac:dyDescent="0.2">
      <c r="H48" s="332"/>
      <c r="I48" s="325"/>
    </row>
    <row r="49" spans="8:9" x14ac:dyDescent="0.2">
      <c r="H49" s="332"/>
      <c r="I49" s="325"/>
    </row>
    <row r="50" spans="8:9" x14ac:dyDescent="0.2">
      <c r="H50" s="332"/>
      <c r="I50" s="325"/>
    </row>
    <row r="51" spans="8:9" x14ac:dyDescent="0.2">
      <c r="H51" s="332"/>
      <c r="I51" s="325"/>
    </row>
    <row r="52" spans="8:9" x14ac:dyDescent="0.2">
      <c r="H52" s="332"/>
      <c r="I52" s="325"/>
    </row>
    <row r="53" spans="8:9" x14ac:dyDescent="0.2">
      <c r="H53" s="332"/>
      <c r="I53" s="325"/>
    </row>
    <row r="54" spans="8:9" x14ac:dyDescent="0.2">
      <c r="H54" s="332"/>
      <c r="I54" s="325"/>
    </row>
    <row r="55" spans="8:9" x14ac:dyDescent="0.2">
      <c r="H55" s="332"/>
      <c r="I55" s="325"/>
    </row>
    <row r="56" spans="8:9" x14ac:dyDescent="0.2">
      <c r="H56" s="332"/>
      <c r="I56" s="325"/>
    </row>
    <row r="57" spans="8:9" x14ac:dyDescent="0.2">
      <c r="H57" s="332"/>
      <c r="I57" s="325"/>
    </row>
    <row r="58" spans="8:9" x14ac:dyDescent="0.2">
      <c r="H58" s="332"/>
      <c r="I58" s="325"/>
    </row>
    <row r="59" spans="8:9" x14ac:dyDescent="0.2">
      <c r="H59" s="332"/>
      <c r="I59" s="325"/>
    </row>
    <row r="60" spans="8:9" x14ac:dyDescent="0.2">
      <c r="H60" s="332"/>
      <c r="I60" s="325"/>
    </row>
    <row r="61" spans="8:9" x14ac:dyDescent="0.2">
      <c r="H61" s="332"/>
      <c r="I61" s="325"/>
    </row>
    <row r="62" spans="8:9" x14ac:dyDescent="0.2">
      <c r="H62" s="332"/>
      <c r="I62" s="325"/>
    </row>
    <row r="63" spans="8:9" x14ac:dyDescent="0.2">
      <c r="H63" s="332"/>
      <c r="I63" s="325"/>
    </row>
    <row r="64" spans="8:9" x14ac:dyDescent="0.2">
      <c r="H64" s="332"/>
      <c r="I64" s="325"/>
    </row>
    <row r="65" spans="8:9" x14ac:dyDescent="0.2">
      <c r="H65" s="332"/>
      <c r="I65" s="325"/>
    </row>
    <row r="66" spans="8:9" x14ac:dyDescent="0.2">
      <c r="H66" s="332"/>
      <c r="I66" s="325"/>
    </row>
    <row r="67" spans="8:9" x14ac:dyDescent="0.2">
      <c r="H67" s="332"/>
      <c r="I67" s="325"/>
    </row>
    <row r="68" spans="8:9" x14ac:dyDescent="0.2">
      <c r="H68" s="327"/>
    </row>
    <row r="69" spans="8:9" x14ac:dyDescent="0.2">
      <c r="H69" s="327"/>
    </row>
    <row r="70" spans="8:9" x14ac:dyDescent="0.2">
      <c r="H70" s="327"/>
    </row>
    <row r="71" spans="8:9" x14ac:dyDescent="0.2">
      <c r="H71" s="327"/>
    </row>
    <row r="72" spans="8:9" x14ac:dyDescent="0.2">
      <c r="H72" s="327"/>
    </row>
    <row r="73" spans="8:9" x14ac:dyDescent="0.2">
      <c r="H73" s="327"/>
    </row>
    <row r="74" spans="8:9" x14ac:dyDescent="0.2">
      <c r="H74" s="327"/>
    </row>
    <row r="75" spans="8:9" x14ac:dyDescent="0.2">
      <c r="H75" s="327"/>
    </row>
    <row r="76" spans="8:9" x14ac:dyDescent="0.2">
      <c r="H76" s="327"/>
    </row>
    <row r="77" spans="8:9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546</v>
      </c>
      <c r="B1" s="40"/>
      <c r="C1" s="254"/>
      <c r="D1" s="254"/>
      <c r="E1" s="254"/>
      <c r="F1" s="254"/>
      <c r="G1" s="254"/>
      <c r="I1" s="36" t="s">
        <v>386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79"/>
      <c r="J7" s="228"/>
    </row>
    <row r="8" spans="1:10" s="1" customFormat="1" x14ac:dyDescent="0.2">
      <c r="A8" s="316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0</v>
      </c>
      <c r="C10" s="8">
        <v>0</v>
      </c>
      <c r="D10" s="251">
        <v>0</v>
      </c>
      <c r="E10" s="34">
        <v>0</v>
      </c>
      <c r="F10" s="251">
        <v>198687</v>
      </c>
      <c r="G10" s="232">
        <v>238536</v>
      </c>
      <c r="H10" s="251">
        <v>493953</v>
      </c>
      <c r="I10" s="380">
        <v>1039547</v>
      </c>
      <c r="J10" s="7">
        <v>545594</v>
      </c>
    </row>
    <row r="11" spans="1:10" s="1" customFormat="1" x14ac:dyDescent="0.2">
      <c r="A11" s="46" t="s">
        <v>4</v>
      </c>
      <c r="B11" s="64">
        <v>0</v>
      </c>
      <c r="C11" s="65">
        <v>0</v>
      </c>
      <c r="D11" s="64">
        <v>0</v>
      </c>
      <c r="E11" s="66">
        <v>0</v>
      </c>
      <c r="F11" s="64">
        <v>198687</v>
      </c>
      <c r="G11" s="269">
        <v>238536</v>
      </c>
      <c r="H11" s="64">
        <v>493953</v>
      </c>
      <c r="I11" s="373">
        <v>1039547</v>
      </c>
      <c r="J11" s="269">
        <v>545594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35"/>
      <c r="H12" s="247"/>
      <c r="I12" s="358"/>
      <c r="J12" s="235"/>
    </row>
    <row r="13" spans="1:10" s="1" customFormat="1" x14ac:dyDescent="0.2">
      <c r="A13" s="5" t="s">
        <v>8</v>
      </c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227" customFormat="1" x14ac:dyDescent="0.2">
      <c r="A14" s="231" t="s">
        <v>9</v>
      </c>
      <c r="B14" s="247">
        <v>0</v>
      </c>
      <c r="C14" s="235">
        <v>0</v>
      </c>
      <c r="D14" s="247">
        <v>0</v>
      </c>
      <c r="E14" s="248">
        <v>0</v>
      </c>
      <c r="F14" s="247">
        <v>5000</v>
      </c>
      <c r="G14" s="235">
        <v>1380</v>
      </c>
      <c r="H14" s="247">
        <v>2500</v>
      </c>
      <c r="I14" s="358">
        <v>4700</v>
      </c>
      <c r="J14" s="235">
        <v>2200</v>
      </c>
    </row>
    <row r="15" spans="1:10" s="227" customFormat="1" x14ac:dyDescent="0.2">
      <c r="A15" s="231" t="s">
        <v>10</v>
      </c>
      <c r="B15" s="247">
        <v>0</v>
      </c>
      <c r="C15" s="235">
        <v>0</v>
      </c>
      <c r="D15" s="247">
        <v>0</v>
      </c>
      <c r="E15" s="248">
        <v>0</v>
      </c>
      <c r="F15" s="247">
        <v>0</v>
      </c>
      <c r="G15" s="235">
        <v>2892</v>
      </c>
      <c r="H15" s="247">
        <v>0</v>
      </c>
      <c r="I15" s="358">
        <v>0</v>
      </c>
      <c r="J15" s="235">
        <v>0</v>
      </c>
    </row>
    <row r="16" spans="1:10" s="1" customFormat="1" x14ac:dyDescent="0.2">
      <c r="A16" s="6" t="s">
        <v>538</v>
      </c>
      <c r="B16" s="247">
        <v>0</v>
      </c>
      <c r="C16" s="11">
        <v>0</v>
      </c>
      <c r="D16" s="247">
        <v>0</v>
      </c>
      <c r="E16" s="25">
        <v>0</v>
      </c>
      <c r="F16" s="247">
        <v>0</v>
      </c>
      <c r="G16" s="235">
        <v>0</v>
      </c>
      <c r="H16" s="247">
        <v>0</v>
      </c>
      <c r="I16" s="358">
        <v>800</v>
      </c>
      <c r="J16" s="235">
        <v>800</v>
      </c>
    </row>
    <row r="17" spans="1:10" s="1" customFormat="1" x14ac:dyDescent="0.2">
      <c r="A17" s="46" t="s">
        <v>4</v>
      </c>
      <c r="B17" s="64">
        <v>0</v>
      </c>
      <c r="C17" s="65">
        <v>0</v>
      </c>
      <c r="D17" s="64">
        <v>0</v>
      </c>
      <c r="E17" s="66">
        <v>0</v>
      </c>
      <c r="F17" s="64">
        <v>5000</v>
      </c>
      <c r="G17" s="269">
        <v>4272</v>
      </c>
      <c r="H17" s="64">
        <v>2500</v>
      </c>
      <c r="I17" s="373">
        <v>5500</v>
      </c>
      <c r="J17" s="269">
        <v>3000</v>
      </c>
    </row>
    <row r="18" spans="1:10" s="1" customFormat="1" x14ac:dyDescent="0.2">
      <c r="A18" s="3"/>
      <c r="B18" s="247"/>
      <c r="C18" s="11"/>
      <c r="D18" s="247"/>
      <c r="E18" s="25"/>
      <c r="F18" s="247"/>
      <c r="G18" s="235"/>
      <c r="H18" s="247"/>
      <c r="I18" s="358"/>
      <c r="J18" s="235"/>
    </row>
    <row r="19" spans="1:10" s="1" customFormat="1" x14ac:dyDescent="0.2">
      <c r="A19" s="5" t="s">
        <v>11</v>
      </c>
      <c r="B19" s="247"/>
      <c r="C19" s="11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6" t="s">
        <v>12</v>
      </c>
      <c r="B20" s="247">
        <v>0</v>
      </c>
      <c r="C20" s="11">
        <v>0</v>
      </c>
      <c r="D20" s="247">
        <v>0</v>
      </c>
      <c r="E20" s="25">
        <v>0</v>
      </c>
      <c r="F20" s="247">
        <v>1000</v>
      </c>
      <c r="G20" s="235">
        <v>1350</v>
      </c>
      <c r="H20" s="247">
        <v>1000</v>
      </c>
      <c r="I20" s="358">
        <v>9370</v>
      </c>
      <c r="J20" s="235">
        <v>8370</v>
      </c>
    </row>
    <row r="21" spans="1:10" s="1" customFormat="1" x14ac:dyDescent="0.2">
      <c r="A21" s="6" t="s">
        <v>13</v>
      </c>
      <c r="B21" s="247">
        <v>0</v>
      </c>
      <c r="C21" s="11">
        <v>0</v>
      </c>
      <c r="D21" s="247">
        <v>0</v>
      </c>
      <c r="E21" s="25">
        <v>0</v>
      </c>
      <c r="F21" s="247">
        <v>3000</v>
      </c>
      <c r="G21" s="235">
        <v>6826</v>
      </c>
      <c r="H21" s="247">
        <v>6720</v>
      </c>
      <c r="I21" s="358">
        <v>10920</v>
      </c>
      <c r="J21" s="235">
        <v>4200</v>
      </c>
    </row>
    <row r="22" spans="1:10" s="227" customFormat="1" x14ac:dyDescent="0.2">
      <c r="A22" s="222" t="s">
        <v>14</v>
      </c>
      <c r="B22" s="247">
        <v>0</v>
      </c>
      <c r="C22" s="235">
        <v>0</v>
      </c>
      <c r="D22" s="247">
        <v>0</v>
      </c>
      <c r="E22" s="248">
        <v>0</v>
      </c>
      <c r="F22" s="247">
        <v>0</v>
      </c>
      <c r="G22" s="235">
        <v>0</v>
      </c>
      <c r="H22" s="247">
        <v>0</v>
      </c>
      <c r="I22" s="358">
        <v>1380</v>
      </c>
      <c r="J22" s="235">
        <v>1380</v>
      </c>
    </row>
    <row r="23" spans="1:10" s="227" customFormat="1" x14ac:dyDescent="0.2">
      <c r="A23" s="222" t="s">
        <v>15</v>
      </c>
      <c r="B23" s="247">
        <v>0</v>
      </c>
      <c r="C23" s="235">
        <v>0</v>
      </c>
      <c r="D23" s="247">
        <v>0</v>
      </c>
      <c r="E23" s="248">
        <v>0</v>
      </c>
      <c r="F23" s="247">
        <v>0</v>
      </c>
      <c r="G23" s="235">
        <v>0</v>
      </c>
      <c r="H23" s="247">
        <v>0</v>
      </c>
      <c r="I23" s="358">
        <v>1000</v>
      </c>
      <c r="J23" s="235">
        <v>1000</v>
      </c>
    </row>
    <row r="24" spans="1:10" s="1" customFormat="1" x14ac:dyDescent="0.2">
      <c r="A24" s="6" t="s">
        <v>387</v>
      </c>
      <c r="B24" s="247">
        <v>0</v>
      </c>
      <c r="C24" s="11">
        <v>0</v>
      </c>
      <c r="D24" s="247">
        <v>0</v>
      </c>
      <c r="E24" s="25">
        <v>0</v>
      </c>
      <c r="F24" s="247">
        <v>8000</v>
      </c>
      <c r="G24" s="235">
        <v>327</v>
      </c>
      <c r="H24" s="247">
        <v>8000</v>
      </c>
      <c r="I24" s="358">
        <v>8000</v>
      </c>
      <c r="J24" s="235">
        <v>0</v>
      </c>
    </row>
    <row r="25" spans="1:10" s="1" customFormat="1" x14ac:dyDescent="0.2">
      <c r="A25" s="46" t="s">
        <v>4</v>
      </c>
      <c r="B25" s="64">
        <v>0</v>
      </c>
      <c r="C25" s="65">
        <v>0</v>
      </c>
      <c r="D25" s="64">
        <v>0</v>
      </c>
      <c r="E25" s="66">
        <v>0</v>
      </c>
      <c r="F25" s="64">
        <v>12000</v>
      </c>
      <c r="G25" s="269">
        <v>8503</v>
      </c>
      <c r="H25" s="64">
        <v>15720</v>
      </c>
      <c r="I25" s="373">
        <v>30670</v>
      </c>
      <c r="J25" s="269">
        <v>14950</v>
      </c>
    </row>
    <row r="26" spans="1:10" s="1" customFormat="1" x14ac:dyDescent="0.2">
      <c r="A26" s="3"/>
      <c r="B26" s="241"/>
      <c r="C26" s="3"/>
      <c r="D26" s="247"/>
      <c r="E26" s="25"/>
      <c r="F26" s="247"/>
      <c r="G26" s="235"/>
      <c r="H26" s="247"/>
      <c r="I26" s="355"/>
      <c r="J26" s="235"/>
    </row>
    <row r="27" spans="1:10" s="1" customFormat="1" x14ac:dyDescent="0.2">
      <c r="A27" s="316" t="s">
        <v>524</v>
      </c>
      <c r="B27" s="241"/>
      <c r="C27" s="3"/>
      <c r="D27" s="241"/>
      <c r="E27" s="21"/>
      <c r="F27" s="241"/>
      <c r="G27" s="228"/>
      <c r="H27" s="241"/>
      <c r="I27" s="355"/>
      <c r="J27" s="228"/>
    </row>
    <row r="28" spans="1:10" s="1" customFormat="1" x14ac:dyDescent="0.2">
      <c r="A28" s="5" t="s">
        <v>2</v>
      </c>
      <c r="B28" s="241"/>
      <c r="C28" s="3"/>
      <c r="D28" s="241"/>
      <c r="E28" s="21"/>
      <c r="F28" s="241"/>
      <c r="G28" s="228"/>
      <c r="H28" s="241"/>
      <c r="I28" s="355"/>
      <c r="J28" s="228"/>
    </row>
    <row r="29" spans="1:10" s="1" customFormat="1" x14ac:dyDescent="0.2">
      <c r="A29" s="6" t="s">
        <v>3</v>
      </c>
      <c r="B29" s="247">
        <v>0</v>
      </c>
      <c r="C29" s="11">
        <v>0</v>
      </c>
      <c r="D29" s="247">
        <v>0</v>
      </c>
      <c r="E29" s="25">
        <v>0</v>
      </c>
      <c r="F29" s="247">
        <v>106050</v>
      </c>
      <c r="G29" s="235">
        <v>113926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46" t="s">
        <v>4</v>
      </c>
      <c r="B30" s="64">
        <v>0</v>
      </c>
      <c r="C30" s="65">
        <v>0</v>
      </c>
      <c r="D30" s="64">
        <v>0</v>
      </c>
      <c r="E30" s="66">
        <v>0</v>
      </c>
      <c r="F30" s="64">
        <v>106050</v>
      </c>
      <c r="G30" s="269">
        <v>113926</v>
      </c>
      <c r="H30" s="64">
        <v>0</v>
      </c>
      <c r="I30" s="373">
        <v>0</v>
      </c>
      <c r="J30" s="269">
        <v>0</v>
      </c>
    </row>
    <row r="31" spans="1:10" s="1" customFormat="1" x14ac:dyDescent="0.2">
      <c r="A31" s="3"/>
      <c r="B31" s="241"/>
      <c r="C31" s="3"/>
      <c r="D31" s="247"/>
      <c r="E31" s="25"/>
      <c r="F31" s="247"/>
      <c r="G31" s="235"/>
      <c r="H31" s="247"/>
      <c r="I31" s="355"/>
      <c r="J31" s="235"/>
    </row>
    <row r="32" spans="1:10" s="1" customFormat="1" x14ac:dyDescent="0.2">
      <c r="A32" s="316" t="s">
        <v>531</v>
      </c>
      <c r="B32" s="241"/>
      <c r="C32" s="3"/>
      <c r="D32" s="241"/>
      <c r="E32" s="21"/>
      <c r="F32" s="241"/>
      <c r="G32" s="228"/>
      <c r="H32" s="241"/>
      <c r="I32" s="355"/>
      <c r="J32" s="228"/>
    </row>
    <row r="33" spans="1:10" s="1" customFormat="1" x14ac:dyDescent="0.2">
      <c r="A33" s="5" t="s">
        <v>2</v>
      </c>
      <c r="B33" s="241"/>
      <c r="C33" s="3"/>
      <c r="D33" s="241"/>
      <c r="E33" s="21"/>
      <c r="F33" s="241"/>
      <c r="G33" s="228"/>
      <c r="H33" s="241"/>
      <c r="I33" s="355"/>
      <c r="J33" s="228"/>
    </row>
    <row r="34" spans="1:10" s="1" customFormat="1" x14ac:dyDescent="0.2">
      <c r="A34" s="6" t="s">
        <v>3</v>
      </c>
      <c r="B34" s="247">
        <v>0</v>
      </c>
      <c r="C34" s="11">
        <v>0</v>
      </c>
      <c r="D34" s="247">
        <v>0</v>
      </c>
      <c r="E34" s="25">
        <v>0</v>
      </c>
      <c r="F34" s="247">
        <v>73124</v>
      </c>
      <c r="G34" s="235">
        <v>76319</v>
      </c>
      <c r="H34" s="247">
        <v>0</v>
      </c>
      <c r="I34" s="358">
        <v>0</v>
      </c>
      <c r="J34" s="235">
        <v>0</v>
      </c>
    </row>
    <row r="35" spans="1:10" s="1" customFormat="1" x14ac:dyDescent="0.2">
      <c r="A35" s="46" t="s">
        <v>4</v>
      </c>
      <c r="B35" s="64">
        <v>0</v>
      </c>
      <c r="C35" s="65">
        <v>0</v>
      </c>
      <c r="D35" s="64">
        <v>0</v>
      </c>
      <c r="E35" s="66">
        <v>0</v>
      </c>
      <c r="F35" s="64">
        <v>73124</v>
      </c>
      <c r="G35" s="269">
        <v>76319</v>
      </c>
      <c r="H35" s="64">
        <v>0</v>
      </c>
      <c r="I35" s="373">
        <v>0</v>
      </c>
      <c r="J35" s="269">
        <v>0</v>
      </c>
    </row>
    <row r="36" spans="1:10" s="1" customFormat="1" ht="13.5" thickBot="1" x14ac:dyDescent="0.25">
      <c r="A36" s="3"/>
      <c r="B36" s="241"/>
      <c r="C36" s="3"/>
      <c r="D36" s="247"/>
      <c r="E36" s="25"/>
      <c r="F36" s="247"/>
      <c r="G36" s="235"/>
      <c r="H36" s="247"/>
      <c r="I36" s="355"/>
      <c r="J36" s="235"/>
    </row>
    <row r="37" spans="1:10" s="1" customFormat="1" ht="13.5" thickBot="1" x14ac:dyDescent="0.25">
      <c r="A37" s="49" t="s">
        <v>388</v>
      </c>
      <c r="B37" s="266">
        <v>0</v>
      </c>
      <c r="C37" s="51">
        <v>0</v>
      </c>
      <c r="D37" s="266">
        <v>0</v>
      </c>
      <c r="E37" s="51">
        <v>0</v>
      </c>
      <c r="F37" s="266">
        <v>394861</v>
      </c>
      <c r="G37" s="265">
        <v>441556</v>
      </c>
      <c r="H37" s="266">
        <v>512173</v>
      </c>
      <c r="I37" s="354">
        <v>1075717</v>
      </c>
      <c r="J37" s="265">
        <v>563544</v>
      </c>
    </row>
    <row r="38" spans="1:10" x14ac:dyDescent="0.2">
      <c r="G38" s="325"/>
      <c r="H38" s="332"/>
      <c r="I38" s="325"/>
    </row>
    <row r="39" spans="1:10" x14ac:dyDescent="0.2">
      <c r="G39" s="325"/>
      <c r="H39" s="332"/>
      <c r="I39" s="325"/>
    </row>
    <row r="40" spans="1:10" x14ac:dyDescent="0.2">
      <c r="G40" s="325"/>
      <c r="H40" s="332"/>
      <c r="I40" s="325"/>
    </row>
    <row r="41" spans="1:10" x14ac:dyDescent="0.2">
      <c r="G41" s="325"/>
      <c r="H41" s="332"/>
      <c r="I41" s="325"/>
    </row>
    <row r="42" spans="1:10" x14ac:dyDescent="0.2">
      <c r="G42" s="325"/>
      <c r="H42" s="332"/>
      <c r="I42" s="325"/>
    </row>
    <row r="43" spans="1:10" x14ac:dyDescent="0.2">
      <c r="G43" s="325"/>
      <c r="H43" s="332"/>
      <c r="I43" s="325"/>
    </row>
    <row r="44" spans="1:10" x14ac:dyDescent="0.2">
      <c r="G44" s="325"/>
      <c r="H44" s="332"/>
      <c r="I44" s="325"/>
    </row>
    <row r="45" spans="1:10" x14ac:dyDescent="0.2">
      <c r="G45" s="325"/>
      <c r="H45" s="332"/>
      <c r="I45" s="325"/>
    </row>
    <row r="46" spans="1:10" x14ac:dyDescent="0.2">
      <c r="G46" s="325"/>
      <c r="H46" s="332"/>
      <c r="I46" s="325"/>
    </row>
    <row r="47" spans="1:10" x14ac:dyDescent="0.2">
      <c r="G47" s="325"/>
      <c r="H47" s="332"/>
      <c r="I47" s="325"/>
    </row>
    <row r="48" spans="1:10" x14ac:dyDescent="0.2">
      <c r="G48" s="325"/>
      <c r="H48" s="332"/>
      <c r="I48" s="325"/>
    </row>
    <row r="49" spans="7:9" x14ac:dyDescent="0.2">
      <c r="G49" s="325"/>
      <c r="H49" s="332"/>
      <c r="I49" s="325"/>
    </row>
    <row r="50" spans="7:9" x14ac:dyDescent="0.2">
      <c r="G50" s="325"/>
      <c r="H50" s="332"/>
      <c r="I50" s="325"/>
    </row>
    <row r="51" spans="7:9" x14ac:dyDescent="0.2">
      <c r="G51" s="325"/>
      <c r="H51" s="332"/>
      <c r="I51" s="325"/>
    </row>
    <row r="52" spans="7:9" x14ac:dyDescent="0.2">
      <c r="G52" s="325"/>
      <c r="H52" s="332"/>
      <c r="I52" s="325"/>
    </row>
    <row r="53" spans="7:9" x14ac:dyDescent="0.2">
      <c r="G53" s="325"/>
      <c r="H53" s="332"/>
      <c r="I53" s="325"/>
    </row>
    <row r="54" spans="7:9" x14ac:dyDescent="0.2">
      <c r="G54" s="325"/>
      <c r="H54" s="332"/>
      <c r="I54" s="325"/>
    </row>
    <row r="55" spans="7:9" x14ac:dyDescent="0.2">
      <c r="G55" s="325"/>
      <c r="H55" s="332"/>
      <c r="I55" s="325"/>
    </row>
    <row r="56" spans="7:9" x14ac:dyDescent="0.2">
      <c r="G56" s="325"/>
      <c r="H56" s="332"/>
      <c r="I56" s="325"/>
    </row>
    <row r="57" spans="7:9" x14ac:dyDescent="0.2">
      <c r="G57" s="325"/>
      <c r="H57" s="332"/>
      <c r="I57" s="325"/>
    </row>
    <row r="58" spans="7:9" x14ac:dyDescent="0.2">
      <c r="H58" s="332"/>
      <c r="I58" s="325"/>
    </row>
    <row r="59" spans="7:9" x14ac:dyDescent="0.2">
      <c r="H59" s="332"/>
      <c r="I59" s="325"/>
    </row>
    <row r="60" spans="7:9" x14ac:dyDescent="0.2">
      <c r="H60" s="332"/>
      <c r="I60" s="325"/>
    </row>
    <row r="61" spans="7:9" x14ac:dyDescent="0.2">
      <c r="H61" s="332"/>
      <c r="I61" s="325"/>
    </row>
    <row r="62" spans="7:9" x14ac:dyDescent="0.2">
      <c r="H62" s="332"/>
      <c r="I62" s="325"/>
    </row>
    <row r="63" spans="7:9" x14ac:dyDescent="0.2">
      <c r="H63" s="332"/>
      <c r="I63" s="325"/>
    </row>
    <row r="64" spans="7:9" x14ac:dyDescent="0.2">
      <c r="H64" s="332"/>
      <c r="I64" s="325"/>
    </row>
    <row r="65" spans="8:9" x14ac:dyDescent="0.2">
      <c r="H65" s="332"/>
      <c r="I65" s="325"/>
    </row>
    <row r="66" spans="8:9" x14ac:dyDescent="0.2">
      <c r="H66" s="332"/>
      <c r="I66" s="325"/>
    </row>
    <row r="67" spans="8:9" x14ac:dyDescent="0.2">
      <c r="H67" s="332"/>
      <c r="I67" s="325"/>
    </row>
    <row r="68" spans="8:9" x14ac:dyDescent="0.2">
      <c r="H68" s="332"/>
      <c r="I68" s="325"/>
    </row>
    <row r="69" spans="8:9" x14ac:dyDescent="0.2">
      <c r="H69" s="332"/>
      <c r="I69" s="325"/>
    </row>
    <row r="70" spans="8:9" x14ac:dyDescent="0.2">
      <c r="H70" s="332"/>
      <c r="I70" s="325"/>
    </row>
    <row r="71" spans="8:9" x14ac:dyDescent="0.2">
      <c r="H71" s="332"/>
      <c r="I71" s="325"/>
    </row>
    <row r="72" spans="8:9" x14ac:dyDescent="0.2">
      <c r="H72" s="332"/>
      <c r="I72" s="325"/>
    </row>
    <row r="73" spans="8:9" x14ac:dyDescent="0.2">
      <c r="H73" s="332"/>
      <c r="I73" s="325"/>
    </row>
    <row r="74" spans="8:9" x14ac:dyDescent="0.2">
      <c r="H74" s="327"/>
    </row>
    <row r="75" spans="8:9" x14ac:dyDescent="0.2">
      <c r="H75" s="327"/>
    </row>
    <row r="76" spans="8:9" x14ac:dyDescent="0.2">
      <c r="H76" s="327"/>
    </row>
    <row r="77" spans="8:9" x14ac:dyDescent="0.2">
      <c r="H77" s="327"/>
    </row>
    <row r="78" spans="8:9" x14ac:dyDescent="0.2">
      <c r="H78" s="327"/>
    </row>
    <row r="79" spans="8:9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8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7109375" customWidth="1"/>
  </cols>
  <sheetData>
    <row r="1" spans="1:10" s="38" customFormat="1" ht="15.75" x14ac:dyDescent="0.25">
      <c r="A1" s="39" t="s">
        <v>101</v>
      </c>
      <c r="B1" s="40"/>
      <c r="C1" s="254"/>
      <c r="D1" s="254"/>
      <c r="E1" s="254"/>
      <c r="F1" s="254"/>
      <c r="G1" s="254"/>
      <c r="I1" s="226" t="s">
        <v>62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227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9370045</v>
      </c>
      <c r="C10" s="8">
        <v>9242827</v>
      </c>
      <c r="D10" s="22">
        <v>10197995</v>
      </c>
      <c r="E10" s="7">
        <v>9936301</v>
      </c>
      <c r="F10" s="22">
        <v>11001355</v>
      </c>
      <c r="G10" s="7">
        <v>10873034</v>
      </c>
      <c r="H10" s="251">
        <v>13447699</v>
      </c>
      <c r="I10" s="356">
        <v>19146382</v>
      </c>
      <c r="J10" s="232">
        <v>5698683</v>
      </c>
    </row>
    <row r="11" spans="1:10" s="1" customFormat="1" x14ac:dyDescent="0.2">
      <c r="A11" s="6" t="s">
        <v>27</v>
      </c>
      <c r="B11" s="247">
        <v>5150</v>
      </c>
      <c r="C11" s="11">
        <v>15059</v>
      </c>
      <c r="D11" s="247">
        <v>5150</v>
      </c>
      <c r="E11" s="235">
        <v>17869</v>
      </c>
      <c r="F11" s="247">
        <v>5150</v>
      </c>
      <c r="G11" s="235">
        <v>14006</v>
      </c>
      <c r="H11" s="247">
        <v>10150</v>
      </c>
      <c r="I11" s="358">
        <v>10150</v>
      </c>
      <c r="J11" s="235">
        <v>0</v>
      </c>
    </row>
    <row r="12" spans="1:10" s="1" customFormat="1" x14ac:dyDescent="0.2">
      <c r="A12" s="6" t="s">
        <v>16</v>
      </c>
      <c r="B12" s="247">
        <v>36000</v>
      </c>
      <c r="C12" s="11">
        <v>31532</v>
      </c>
      <c r="D12" s="247">
        <v>36000</v>
      </c>
      <c r="E12" s="235">
        <v>34627</v>
      </c>
      <c r="F12" s="247">
        <v>40000</v>
      </c>
      <c r="G12" s="235">
        <v>44169</v>
      </c>
      <c r="H12" s="247">
        <v>36000</v>
      </c>
      <c r="I12" s="358">
        <v>36000</v>
      </c>
      <c r="J12" s="235">
        <v>0</v>
      </c>
    </row>
    <row r="13" spans="1:10" s="1" customFormat="1" x14ac:dyDescent="0.2">
      <c r="A13" s="6" t="s">
        <v>17</v>
      </c>
      <c r="B13" s="247">
        <v>0</v>
      </c>
      <c r="C13" s="11">
        <v>0</v>
      </c>
      <c r="D13" s="247">
        <v>0</v>
      </c>
      <c r="E13" s="235">
        <v>0</v>
      </c>
      <c r="F13" s="247">
        <v>12500</v>
      </c>
      <c r="G13" s="235">
        <v>0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43" t="s">
        <v>28</v>
      </c>
      <c r="B14" s="262">
        <v>295350</v>
      </c>
      <c r="C14" s="47">
        <v>263244</v>
      </c>
      <c r="D14" s="262">
        <v>295350</v>
      </c>
      <c r="E14" s="261">
        <v>203431</v>
      </c>
      <c r="F14" s="262">
        <v>295350</v>
      </c>
      <c r="G14" s="261">
        <v>311657</v>
      </c>
      <c r="H14" s="262">
        <v>291350</v>
      </c>
      <c r="I14" s="352">
        <v>300000</v>
      </c>
      <c r="J14" s="261">
        <v>8650</v>
      </c>
    </row>
    <row r="15" spans="1:10" s="1" customFormat="1" x14ac:dyDescent="0.2">
      <c r="A15" s="5" t="s">
        <v>4</v>
      </c>
      <c r="B15" s="249">
        <v>9706545</v>
      </c>
      <c r="C15" s="10">
        <v>9552662</v>
      </c>
      <c r="D15" s="249">
        <v>10534495</v>
      </c>
      <c r="E15" s="234">
        <v>10192228</v>
      </c>
      <c r="F15" s="249">
        <v>11354355</v>
      </c>
      <c r="G15" s="234">
        <v>11242866</v>
      </c>
      <c r="H15" s="249">
        <v>13785199</v>
      </c>
      <c r="I15" s="353">
        <v>19492532</v>
      </c>
      <c r="J15" s="234">
        <v>5707333</v>
      </c>
    </row>
    <row r="16" spans="1:10" s="1" customFormat="1" x14ac:dyDescent="0.2">
      <c r="A16" s="3"/>
      <c r="B16" s="247"/>
      <c r="C16" s="11"/>
      <c r="D16" s="247"/>
      <c r="E16" s="235"/>
      <c r="F16" s="247"/>
      <c r="G16" s="235"/>
      <c r="H16" s="247"/>
      <c r="I16" s="358"/>
      <c r="J16" s="235"/>
    </row>
    <row r="17" spans="1:10" s="1" customFormat="1" x14ac:dyDescent="0.2">
      <c r="A17" s="5" t="s">
        <v>5</v>
      </c>
      <c r="B17" s="247"/>
      <c r="C17" s="11"/>
      <c r="D17" s="247"/>
      <c r="E17" s="235"/>
      <c r="F17" s="247"/>
      <c r="G17" s="235"/>
      <c r="H17" s="247"/>
      <c r="I17" s="358"/>
      <c r="J17" s="235"/>
    </row>
    <row r="18" spans="1:10" s="1" customFormat="1" x14ac:dyDescent="0.2">
      <c r="A18" s="231" t="s">
        <v>7</v>
      </c>
      <c r="B18" s="247">
        <v>242150</v>
      </c>
      <c r="C18" s="235">
        <v>244733</v>
      </c>
      <c r="D18" s="247">
        <v>242150</v>
      </c>
      <c r="E18" s="235">
        <v>242150</v>
      </c>
      <c r="F18" s="247">
        <v>242150</v>
      </c>
      <c r="G18" s="235">
        <v>242150</v>
      </c>
      <c r="H18" s="247">
        <v>200000</v>
      </c>
      <c r="I18" s="358">
        <v>500000</v>
      </c>
      <c r="J18" s="235">
        <v>300000</v>
      </c>
    </row>
    <row r="19" spans="1:10" s="227" customFormat="1" x14ac:dyDescent="0.2">
      <c r="A19" s="256" t="s">
        <v>26</v>
      </c>
      <c r="B19" s="262">
        <v>0</v>
      </c>
      <c r="C19" s="261">
        <v>0</v>
      </c>
      <c r="D19" s="262">
        <v>0</v>
      </c>
      <c r="E19" s="261">
        <v>0</v>
      </c>
      <c r="F19" s="262">
        <v>0</v>
      </c>
      <c r="G19" s="261">
        <v>0</v>
      </c>
      <c r="H19" s="262">
        <v>0</v>
      </c>
      <c r="I19" s="352">
        <v>3410</v>
      </c>
      <c r="J19" s="261">
        <v>3410</v>
      </c>
    </row>
    <row r="20" spans="1:10" s="1" customFormat="1" x14ac:dyDescent="0.2">
      <c r="A20" s="5" t="s">
        <v>4</v>
      </c>
      <c r="B20" s="249">
        <v>242150</v>
      </c>
      <c r="C20" s="10">
        <v>244733</v>
      </c>
      <c r="D20" s="249">
        <v>242150</v>
      </c>
      <c r="E20" s="234">
        <v>242150</v>
      </c>
      <c r="F20" s="249">
        <v>242150</v>
      </c>
      <c r="G20" s="234">
        <v>242150</v>
      </c>
      <c r="H20" s="249">
        <v>200000</v>
      </c>
      <c r="I20" s="353">
        <v>503410</v>
      </c>
      <c r="J20" s="234">
        <v>303410</v>
      </c>
    </row>
    <row r="21" spans="1:10" s="1" customFormat="1" x14ac:dyDescent="0.2">
      <c r="A21" s="3"/>
      <c r="B21" s="247"/>
      <c r="C21" s="11"/>
      <c r="D21" s="247"/>
      <c r="E21" s="235"/>
      <c r="F21" s="247"/>
      <c r="G21" s="235"/>
      <c r="H21" s="247"/>
      <c r="I21" s="358"/>
      <c r="J21" s="235"/>
    </row>
    <row r="22" spans="1:10" s="1" customFormat="1" x14ac:dyDescent="0.2">
      <c r="A22" s="5" t="s">
        <v>8</v>
      </c>
      <c r="B22" s="247"/>
      <c r="C22" s="11"/>
      <c r="D22" s="247"/>
      <c r="E22" s="235"/>
      <c r="F22" s="247"/>
      <c r="G22" s="235"/>
      <c r="H22" s="247"/>
      <c r="I22" s="358"/>
      <c r="J22" s="235"/>
    </row>
    <row r="23" spans="1:10" s="1" customFormat="1" x14ac:dyDescent="0.2">
      <c r="A23" s="6" t="s">
        <v>33</v>
      </c>
      <c r="B23" s="247">
        <v>4500</v>
      </c>
      <c r="C23" s="11">
        <v>8182</v>
      </c>
      <c r="D23" s="247">
        <v>4500</v>
      </c>
      <c r="E23" s="235">
        <v>4285</v>
      </c>
      <c r="F23" s="247">
        <v>5250</v>
      </c>
      <c r="G23" s="235">
        <v>0</v>
      </c>
      <c r="H23" s="247">
        <v>5250</v>
      </c>
      <c r="I23" s="358">
        <v>5250</v>
      </c>
      <c r="J23" s="235">
        <v>0</v>
      </c>
    </row>
    <row r="24" spans="1:10" s="1" customFormat="1" x14ac:dyDescent="0.2">
      <c r="A24" s="6" t="s">
        <v>9</v>
      </c>
      <c r="B24" s="247">
        <v>28040</v>
      </c>
      <c r="C24" s="11">
        <v>11456</v>
      </c>
      <c r="D24" s="247">
        <v>79040</v>
      </c>
      <c r="E24" s="235">
        <v>67457</v>
      </c>
      <c r="F24" s="247">
        <v>139040</v>
      </c>
      <c r="G24" s="235">
        <v>138436</v>
      </c>
      <c r="H24" s="247">
        <v>157540</v>
      </c>
      <c r="I24" s="358">
        <v>251383</v>
      </c>
      <c r="J24" s="235">
        <v>93843</v>
      </c>
    </row>
    <row r="25" spans="1:10" s="1" customFormat="1" x14ac:dyDescent="0.2">
      <c r="A25" s="231" t="s">
        <v>19</v>
      </c>
      <c r="B25" s="247">
        <v>14100</v>
      </c>
      <c r="C25" s="235">
        <v>5092</v>
      </c>
      <c r="D25" s="247">
        <v>14100</v>
      </c>
      <c r="E25" s="235">
        <v>10991</v>
      </c>
      <c r="F25" s="247">
        <v>14100</v>
      </c>
      <c r="G25" s="235">
        <v>3760</v>
      </c>
      <c r="H25" s="247">
        <v>14100</v>
      </c>
      <c r="I25" s="358">
        <v>0</v>
      </c>
      <c r="J25" s="235">
        <v>-14100</v>
      </c>
    </row>
    <row r="26" spans="1:10" s="227" customFormat="1" x14ac:dyDescent="0.2">
      <c r="A26" s="231" t="s">
        <v>10</v>
      </c>
      <c r="B26" s="235">
        <v>0</v>
      </c>
      <c r="C26" s="235">
        <v>0</v>
      </c>
      <c r="D26" s="247">
        <v>0</v>
      </c>
      <c r="E26" s="248">
        <v>0</v>
      </c>
      <c r="F26" s="247">
        <v>0</v>
      </c>
      <c r="G26" s="248">
        <v>0</v>
      </c>
      <c r="H26" s="247">
        <v>0</v>
      </c>
      <c r="I26" s="358">
        <v>16221</v>
      </c>
      <c r="J26" s="235">
        <v>16221</v>
      </c>
    </row>
    <row r="27" spans="1:10" s="227" customFormat="1" x14ac:dyDescent="0.2">
      <c r="A27" s="256" t="s">
        <v>538</v>
      </c>
      <c r="B27" s="261">
        <v>0</v>
      </c>
      <c r="C27" s="261">
        <v>0</v>
      </c>
      <c r="D27" s="262">
        <v>0</v>
      </c>
      <c r="E27" s="263">
        <v>0</v>
      </c>
      <c r="F27" s="262">
        <v>0</v>
      </c>
      <c r="G27" s="263">
        <v>0</v>
      </c>
      <c r="H27" s="262">
        <v>0</v>
      </c>
      <c r="I27" s="352">
        <v>5086</v>
      </c>
      <c r="J27" s="466">
        <v>5086</v>
      </c>
    </row>
    <row r="28" spans="1:10" s="1" customFormat="1" x14ac:dyDescent="0.2">
      <c r="A28" s="5" t="s">
        <v>4</v>
      </c>
      <c r="B28" s="249">
        <v>46640</v>
      </c>
      <c r="C28" s="10">
        <v>24730</v>
      </c>
      <c r="D28" s="249">
        <v>97640</v>
      </c>
      <c r="E28" s="234">
        <v>82733</v>
      </c>
      <c r="F28" s="249">
        <v>158390</v>
      </c>
      <c r="G28" s="234">
        <v>142196</v>
      </c>
      <c r="H28" s="249">
        <v>176890</v>
      </c>
      <c r="I28" s="353">
        <v>277940</v>
      </c>
      <c r="J28" s="234">
        <v>101050</v>
      </c>
    </row>
    <row r="29" spans="1:10" s="1" customFormat="1" x14ac:dyDescent="0.2">
      <c r="A29" s="3"/>
      <c r="B29" s="247"/>
      <c r="C29" s="11"/>
      <c r="D29" s="247"/>
      <c r="E29" s="235"/>
      <c r="F29" s="247"/>
      <c r="G29" s="235"/>
      <c r="H29" s="247"/>
      <c r="I29" s="358"/>
      <c r="J29" s="235"/>
    </row>
    <row r="30" spans="1:10" s="1" customFormat="1" x14ac:dyDescent="0.2">
      <c r="A30" s="5" t="s">
        <v>11</v>
      </c>
      <c r="B30" s="247"/>
      <c r="C30" s="11"/>
      <c r="D30" s="247"/>
      <c r="E30" s="235"/>
      <c r="F30" s="247"/>
      <c r="G30" s="235"/>
      <c r="H30" s="247"/>
      <c r="I30" s="358"/>
      <c r="J30" s="235"/>
    </row>
    <row r="31" spans="1:10" s="1" customFormat="1" x14ac:dyDescent="0.2">
      <c r="A31" s="43" t="s">
        <v>13</v>
      </c>
      <c r="B31" s="262">
        <v>59880</v>
      </c>
      <c r="C31" s="47">
        <v>42755</v>
      </c>
      <c r="D31" s="262">
        <v>59880</v>
      </c>
      <c r="E31" s="261">
        <v>38324</v>
      </c>
      <c r="F31" s="262">
        <v>59880</v>
      </c>
      <c r="G31" s="261">
        <v>39625</v>
      </c>
      <c r="H31" s="262">
        <v>49880</v>
      </c>
      <c r="I31" s="352">
        <v>99880</v>
      </c>
      <c r="J31" s="261">
        <v>50000</v>
      </c>
    </row>
    <row r="32" spans="1:10" s="1" customFormat="1" x14ac:dyDescent="0.2">
      <c r="A32" s="5" t="s">
        <v>4</v>
      </c>
      <c r="B32" s="249">
        <v>59880</v>
      </c>
      <c r="C32" s="10">
        <v>42755</v>
      </c>
      <c r="D32" s="249">
        <v>59880</v>
      </c>
      <c r="E32" s="234">
        <v>38324</v>
      </c>
      <c r="F32" s="249">
        <v>59880</v>
      </c>
      <c r="G32" s="234">
        <v>39625</v>
      </c>
      <c r="H32" s="249">
        <v>49880</v>
      </c>
      <c r="I32" s="353">
        <v>99880</v>
      </c>
      <c r="J32" s="234">
        <v>50000</v>
      </c>
    </row>
    <row r="33" spans="1:10" s="1" customFormat="1" ht="13.5" thickBot="1" x14ac:dyDescent="0.25">
      <c r="A33" s="3"/>
      <c r="B33" s="241"/>
      <c r="C33" s="3"/>
      <c r="D33" s="247"/>
      <c r="E33" s="235"/>
      <c r="F33" s="247"/>
      <c r="G33" s="235"/>
      <c r="H33" s="247"/>
      <c r="I33" s="358"/>
      <c r="J33" s="235"/>
    </row>
    <row r="34" spans="1:10" s="1" customFormat="1" ht="13.5" thickBot="1" x14ac:dyDescent="0.25">
      <c r="A34" s="49" t="s">
        <v>63</v>
      </c>
      <c r="B34" s="266">
        <v>10055215</v>
      </c>
      <c r="C34" s="51">
        <v>9864880</v>
      </c>
      <c r="D34" s="266">
        <v>10934165</v>
      </c>
      <c r="E34" s="265">
        <v>10555436</v>
      </c>
      <c r="F34" s="266">
        <v>11814775</v>
      </c>
      <c r="G34" s="265">
        <v>11666837</v>
      </c>
      <c r="H34" s="266">
        <v>14211969</v>
      </c>
      <c r="I34" s="354">
        <v>20373762</v>
      </c>
      <c r="J34" s="265">
        <v>6161793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  <row r="80" spans="8:8" x14ac:dyDescent="0.2">
      <c r="H80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66</v>
      </c>
      <c r="B1" s="40"/>
      <c r="C1" s="254"/>
      <c r="D1" s="254"/>
      <c r="E1" s="254"/>
      <c r="F1" s="254"/>
      <c r="G1" s="254"/>
      <c r="I1" s="36" t="s">
        <v>67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90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1" customFormat="1" x14ac:dyDescent="0.2">
      <c r="A10" s="6" t="s">
        <v>16</v>
      </c>
      <c r="B10" s="22">
        <v>6500</v>
      </c>
      <c r="C10" s="7">
        <v>375</v>
      </c>
      <c r="D10" s="22">
        <v>6500</v>
      </c>
      <c r="E10" s="7">
        <v>2065</v>
      </c>
      <c r="F10" s="22">
        <v>6500</v>
      </c>
      <c r="G10" s="7">
        <v>0</v>
      </c>
      <c r="H10" s="251">
        <v>6500</v>
      </c>
      <c r="I10" s="356">
        <v>0</v>
      </c>
      <c r="J10" s="232">
        <v>-6500</v>
      </c>
    </row>
    <row r="11" spans="1:10" s="227" customFormat="1" x14ac:dyDescent="0.2">
      <c r="A11" s="231" t="s">
        <v>17</v>
      </c>
      <c r="B11" s="247">
        <v>0</v>
      </c>
      <c r="C11" s="235">
        <v>0</v>
      </c>
      <c r="D11" s="247">
        <v>0</v>
      </c>
      <c r="E11" s="235">
        <v>0</v>
      </c>
      <c r="F11" s="247">
        <v>0</v>
      </c>
      <c r="G11" s="235">
        <v>-3575</v>
      </c>
      <c r="H11" s="247">
        <v>0</v>
      </c>
      <c r="I11" s="358">
        <v>0</v>
      </c>
      <c r="J11" s="235">
        <v>0</v>
      </c>
    </row>
    <row r="12" spans="1:10" s="1" customFormat="1" x14ac:dyDescent="0.2">
      <c r="A12" s="43" t="s">
        <v>28</v>
      </c>
      <c r="B12" s="262">
        <v>636735</v>
      </c>
      <c r="C12" s="47">
        <v>669805</v>
      </c>
      <c r="D12" s="262">
        <v>636735</v>
      </c>
      <c r="E12" s="261">
        <v>673284</v>
      </c>
      <c r="F12" s="262">
        <v>636735</v>
      </c>
      <c r="G12" s="261">
        <v>690252</v>
      </c>
      <c r="H12" s="262">
        <v>636735</v>
      </c>
      <c r="I12" s="352">
        <v>679090</v>
      </c>
      <c r="J12" s="261">
        <v>42355</v>
      </c>
    </row>
    <row r="13" spans="1:10" s="1" customFormat="1" x14ac:dyDescent="0.2">
      <c r="A13" s="5" t="s">
        <v>4</v>
      </c>
      <c r="B13" s="249">
        <v>643235</v>
      </c>
      <c r="C13" s="10">
        <v>670180</v>
      </c>
      <c r="D13" s="64">
        <v>643235</v>
      </c>
      <c r="E13" s="10">
        <v>675349</v>
      </c>
      <c r="F13" s="249">
        <v>643235</v>
      </c>
      <c r="G13" s="234">
        <v>686677</v>
      </c>
      <c r="H13" s="64">
        <v>643235</v>
      </c>
      <c r="I13" s="373">
        <v>679090</v>
      </c>
      <c r="J13" s="269">
        <v>35855</v>
      </c>
    </row>
    <row r="14" spans="1:10" s="1" customFormat="1" x14ac:dyDescent="0.2">
      <c r="A14" s="3"/>
      <c r="B14" s="247"/>
      <c r="C14" s="11"/>
      <c r="D14" s="247"/>
      <c r="E14" s="235"/>
      <c r="F14" s="247"/>
      <c r="G14" s="235"/>
      <c r="H14" s="247"/>
      <c r="I14" s="358"/>
      <c r="J14" s="235"/>
    </row>
    <row r="15" spans="1:10" s="1" customFormat="1" x14ac:dyDescent="0.2">
      <c r="A15" s="5" t="s">
        <v>8</v>
      </c>
      <c r="B15" s="247"/>
      <c r="C15" s="11"/>
      <c r="D15" s="247"/>
      <c r="E15" s="235"/>
      <c r="F15" s="247"/>
      <c r="G15" s="235"/>
      <c r="H15" s="247"/>
      <c r="I15" s="358"/>
      <c r="J15" s="235"/>
    </row>
    <row r="16" spans="1:10" s="1" customFormat="1" x14ac:dyDescent="0.2">
      <c r="A16" s="43" t="s">
        <v>9</v>
      </c>
      <c r="B16" s="262">
        <v>6550</v>
      </c>
      <c r="C16" s="47">
        <v>4180</v>
      </c>
      <c r="D16" s="262">
        <v>6550</v>
      </c>
      <c r="E16" s="261">
        <v>5375</v>
      </c>
      <c r="F16" s="262">
        <v>6550</v>
      </c>
      <c r="G16" s="261">
        <v>5824</v>
      </c>
      <c r="H16" s="262">
        <v>6412</v>
      </c>
      <c r="I16" s="352">
        <v>7050</v>
      </c>
      <c r="J16" s="261">
        <v>638</v>
      </c>
    </row>
    <row r="17" spans="1:10" s="1" customFormat="1" x14ac:dyDescent="0.2">
      <c r="A17" s="5" t="s">
        <v>4</v>
      </c>
      <c r="B17" s="249">
        <v>6550</v>
      </c>
      <c r="C17" s="10">
        <v>4180</v>
      </c>
      <c r="D17" s="249">
        <v>6550</v>
      </c>
      <c r="E17" s="10">
        <v>5375</v>
      </c>
      <c r="F17" s="249">
        <v>6550</v>
      </c>
      <c r="G17" s="234">
        <v>5824</v>
      </c>
      <c r="H17" s="64">
        <v>6412</v>
      </c>
      <c r="I17" s="373">
        <v>7050</v>
      </c>
      <c r="J17" s="269">
        <v>638</v>
      </c>
    </row>
    <row r="18" spans="1:10" s="1" customFormat="1" x14ac:dyDescent="0.2">
      <c r="A18" s="3"/>
      <c r="B18" s="247"/>
      <c r="C18" s="11"/>
      <c r="D18" s="247"/>
      <c r="E18" s="235"/>
      <c r="F18" s="247"/>
      <c r="G18" s="235"/>
      <c r="H18" s="247"/>
      <c r="I18" s="358"/>
      <c r="J18" s="235"/>
    </row>
    <row r="19" spans="1:10" s="1" customFormat="1" x14ac:dyDescent="0.2">
      <c r="A19" s="5" t="s">
        <v>11</v>
      </c>
      <c r="B19" s="247"/>
      <c r="C19" s="11"/>
      <c r="D19" s="247"/>
      <c r="E19" s="235"/>
      <c r="F19" s="247"/>
      <c r="G19" s="235"/>
      <c r="H19" s="247"/>
      <c r="I19" s="358"/>
      <c r="J19" s="235"/>
    </row>
    <row r="20" spans="1:10" s="1" customFormat="1" x14ac:dyDescent="0.2">
      <c r="A20" s="43" t="s">
        <v>13</v>
      </c>
      <c r="B20" s="262">
        <v>1500</v>
      </c>
      <c r="C20" s="47">
        <v>585</v>
      </c>
      <c r="D20" s="262">
        <v>1500</v>
      </c>
      <c r="E20" s="261">
        <v>431</v>
      </c>
      <c r="F20" s="262">
        <v>1500</v>
      </c>
      <c r="G20" s="261">
        <v>1324</v>
      </c>
      <c r="H20" s="262">
        <v>0</v>
      </c>
      <c r="I20" s="352">
        <v>0</v>
      </c>
      <c r="J20" s="261">
        <v>0</v>
      </c>
    </row>
    <row r="21" spans="1:10" s="1" customFormat="1" x14ac:dyDescent="0.2">
      <c r="A21" s="5" t="s">
        <v>4</v>
      </c>
      <c r="B21" s="249">
        <v>1500</v>
      </c>
      <c r="C21" s="10">
        <v>585</v>
      </c>
      <c r="D21" s="249">
        <v>1500</v>
      </c>
      <c r="E21" s="10">
        <v>431</v>
      </c>
      <c r="F21" s="249">
        <v>1500</v>
      </c>
      <c r="G21" s="234">
        <v>1324</v>
      </c>
      <c r="H21" s="64">
        <v>0</v>
      </c>
      <c r="I21" s="373">
        <v>0</v>
      </c>
      <c r="J21" s="269">
        <v>0</v>
      </c>
    </row>
    <row r="22" spans="1:10" s="1" customFormat="1" ht="13.5" thickBot="1" x14ac:dyDescent="0.25">
      <c r="A22" s="3"/>
      <c r="B22" s="247"/>
      <c r="C22" s="11"/>
      <c r="D22" s="247"/>
      <c r="E22" s="11"/>
      <c r="F22" s="247"/>
      <c r="G22" s="235"/>
      <c r="H22" s="247"/>
      <c r="I22" s="358"/>
      <c r="J22" s="235"/>
    </row>
    <row r="23" spans="1:10" s="1" customFormat="1" ht="13.5" thickBot="1" x14ac:dyDescent="0.25">
      <c r="A23" s="49" t="s">
        <v>68</v>
      </c>
      <c r="B23" s="266">
        <v>651285</v>
      </c>
      <c r="C23" s="51">
        <v>674945</v>
      </c>
      <c r="D23" s="266">
        <v>651285</v>
      </c>
      <c r="E23" s="265">
        <v>681156</v>
      </c>
      <c r="F23" s="266">
        <v>651285</v>
      </c>
      <c r="G23" s="265">
        <v>693825</v>
      </c>
      <c r="H23" s="266">
        <v>649647</v>
      </c>
      <c r="I23" s="354">
        <v>686140</v>
      </c>
      <c r="J23" s="265">
        <v>36493</v>
      </c>
    </row>
    <row r="24" spans="1:10" x14ac:dyDescent="0.2">
      <c r="H24" s="333"/>
    </row>
    <row r="25" spans="1:10" x14ac:dyDescent="0.2">
      <c r="H25" s="332"/>
    </row>
    <row r="26" spans="1:10" x14ac:dyDescent="0.2">
      <c r="H26" s="332"/>
    </row>
    <row r="27" spans="1:10" x14ac:dyDescent="0.2">
      <c r="H27" s="332"/>
    </row>
    <row r="28" spans="1:10" x14ac:dyDescent="0.2">
      <c r="H28" s="332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27"/>
    </row>
    <row r="63" spans="8:8" x14ac:dyDescent="0.2">
      <c r="H63" s="327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515</v>
      </c>
      <c r="B1" s="40"/>
      <c r="C1" s="254"/>
      <c r="D1" s="254"/>
      <c r="E1" s="254"/>
      <c r="F1" s="254"/>
      <c r="G1" s="254"/>
      <c r="I1" s="36" t="s">
        <v>69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90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55"/>
      <c r="J7" s="228"/>
    </row>
    <row r="8" spans="1:10" s="1" customFormat="1" x14ac:dyDescent="0.2">
      <c r="A8" s="4" t="s">
        <v>537</v>
      </c>
      <c r="B8" s="241"/>
      <c r="C8" s="3"/>
      <c r="D8" s="241"/>
      <c r="E8" s="228"/>
      <c r="F8" s="241"/>
      <c r="G8" s="228"/>
      <c r="H8" s="241"/>
      <c r="I8" s="355"/>
      <c r="J8" s="228"/>
    </row>
    <row r="9" spans="1:10" s="1" customFormat="1" x14ac:dyDescent="0.2">
      <c r="A9" s="5" t="s">
        <v>51</v>
      </c>
      <c r="B9" s="241"/>
      <c r="C9" s="3"/>
      <c r="D9" s="241"/>
      <c r="E9" s="228"/>
      <c r="F9" s="241"/>
      <c r="G9" s="228"/>
      <c r="H9" s="241"/>
      <c r="I9" s="355"/>
      <c r="J9" s="228"/>
    </row>
    <row r="10" spans="1:10" s="56" customFormat="1" x14ac:dyDescent="0.2">
      <c r="A10" s="43" t="s">
        <v>52</v>
      </c>
      <c r="B10" s="88">
        <v>0</v>
      </c>
      <c r="C10" s="89">
        <v>0</v>
      </c>
      <c r="D10" s="88">
        <v>0</v>
      </c>
      <c r="E10" s="89">
        <v>0</v>
      </c>
      <c r="F10" s="88">
        <v>0</v>
      </c>
      <c r="G10" s="89">
        <v>0</v>
      </c>
      <c r="H10" s="52">
        <v>580000</v>
      </c>
      <c r="I10" s="359">
        <v>0</v>
      </c>
      <c r="J10" s="260">
        <v>-580000</v>
      </c>
    </row>
    <row r="11" spans="1:10" s="1" customFormat="1" x14ac:dyDescent="0.2">
      <c r="A11" s="5" t="s">
        <v>4</v>
      </c>
      <c r="B11" s="249">
        <v>0</v>
      </c>
      <c r="C11" s="10">
        <v>0</v>
      </c>
      <c r="D11" s="249">
        <v>0</v>
      </c>
      <c r="E11" s="10">
        <v>0</v>
      </c>
      <c r="F11" s="249">
        <v>0</v>
      </c>
      <c r="G11" s="234">
        <v>0</v>
      </c>
      <c r="H11" s="64">
        <v>580000</v>
      </c>
      <c r="I11" s="373">
        <v>0</v>
      </c>
      <c r="J11" s="269">
        <v>-580000</v>
      </c>
    </row>
    <row r="12" spans="1:10" s="1" customFormat="1" x14ac:dyDescent="0.2">
      <c r="A12" s="5"/>
      <c r="B12" s="249"/>
      <c r="C12" s="10"/>
      <c r="D12" s="249"/>
      <c r="E12" s="10"/>
      <c r="F12" s="249"/>
      <c r="G12" s="234"/>
      <c r="H12" s="249"/>
      <c r="I12" s="353"/>
      <c r="J12" s="234"/>
    </row>
    <row r="13" spans="1:10" s="1" customFormat="1" x14ac:dyDescent="0.2">
      <c r="A13" s="316" t="s">
        <v>525</v>
      </c>
      <c r="B13" s="241"/>
      <c r="C13" s="3"/>
      <c r="D13" s="241"/>
      <c r="E13" s="228"/>
      <c r="F13" s="241"/>
      <c r="G13" s="228"/>
      <c r="H13" s="241"/>
      <c r="I13" s="355"/>
      <c r="J13" s="228"/>
    </row>
    <row r="14" spans="1:10" s="1" customFormat="1" x14ac:dyDescent="0.2">
      <c r="A14" s="5" t="s">
        <v>2</v>
      </c>
      <c r="B14" s="241"/>
      <c r="C14" s="3"/>
      <c r="D14" s="241"/>
      <c r="E14" s="228"/>
      <c r="F14" s="241"/>
      <c r="G14" s="228"/>
      <c r="H14" s="241"/>
      <c r="I14" s="355"/>
      <c r="J14" s="228"/>
    </row>
    <row r="15" spans="1:10" s="1" customFormat="1" x14ac:dyDescent="0.2">
      <c r="A15" s="43" t="s">
        <v>3</v>
      </c>
      <c r="B15" s="86">
        <v>73874</v>
      </c>
      <c r="C15" s="87">
        <v>38320</v>
      </c>
      <c r="D15" s="86">
        <v>67000</v>
      </c>
      <c r="E15" s="87">
        <v>77748</v>
      </c>
      <c r="F15" s="86">
        <v>79812</v>
      </c>
      <c r="G15" s="87">
        <v>54149</v>
      </c>
      <c r="H15" s="247">
        <v>84760</v>
      </c>
      <c r="I15" s="358">
        <v>492175</v>
      </c>
      <c r="J15" s="235">
        <v>407415</v>
      </c>
    </row>
    <row r="16" spans="1:10" s="1" customFormat="1" x14ac:dyDescent="0.2">
      <c r="A16" s="5" t="s">
        <v>4</v>
      </c>
      <c r="B16" s="249">
        <v>73874</v>
      </c>
      <c r="C16" s="10">
        <v>38320</v>
      </c>
      <c r="D16" s="249">
        <v>67000</v>
      </c>
      <c r="E16" s="10">
        <v>77748</v>
      </c>
      <c r="F16" s="249">
        <v>79812</v>
      </c>
      <c r="G16" s="234">
        <v>54149</v>
      </c>
      <c r="H16" s="64">
        <v>84760</v>
      </c>
      <c r="I16" s="373">
        <v>492175</v>
      </c>
      <c r="J16" s="269">
        <v>407415</v>
      </c>
    </row>
    <row r="17" spans="1:10" s="1" customFormat="1" x14ac:dyDescent="0.2">
      <c r="A17" s="3"/>
      <c r="B17" s="247"/>
      <c r="C17" s="11"/>
      <c r="D17" s="247"/>
      <c r="E17" s="235"/>
      <c r="F17" s="247"/>
      <c r="G17" s="235"/>
      <c r="H17" s="247"/>
      <c r="I17" s="358"/>
      <c r="J17" s="235"/>
    </row>
    <row r="18" spans="1:10" s="1" customFormat="1" x14ac:dyDescent="0.2">
      <c r="A18" s="5" t="s">
        <v>5</v>
      </c>
      <c r="B18" s="247"/>
      <c r="C18" s="11"/>
      <c r="D18" s="247"/>
      <c r="E18" s="235"/>
      <c r="F18" s="247"/>
      <c r="G18" s="235"/>
      <c r="H18" s="247"/>
      <c r="I18" s="358"/>
      <c r="J18" s="235"/>
    </row>
    <row r="19" spans="1:10" s="1" customFormat="1" x14ac:dyDescent="0.2">
      <c r="A19" s="6" t="s">
        <v>25</v>
      </c>
      <c r="B19" s="247">
        <v>6000</v>
      </c>
      <c r="C19" s="11">
        <v>0</v>
      </c>
      <c r="D19" s="247">
        <v>6000</v>
      </c>
      <c r="E19" s="11">
        <v>0</v>
      </c>
      <c r="F19" s="247">
        <v>6000</v>
      </c>
      <c r="G19" s="235">
        <v>0</v>
      </c>
      <c r="H19" s="247">
        <v>0</v>
      </c>
      <c r="I19" s="358">
        <v>0</v>
      </c>
      <c r="J19" s="235">
        <v>0</v>
      </c>
    </row>
    <row r="20" spans="1:10" s="227" customFormat="1" x14ac:dyDescent="0.2">
      <c r="A20" s="231" t="s">
        <v>49</v>
      </c>
      <c r="B20" s="247">
        <v>0</v>
      </c>
      <c r="C20" s="235">
        <v>0</v>
      </c>
      <c r="D20" s="247">
        <v>0</v>
      </c>
      <c r="E20" s="235">
        <v>0</v>
      </c>
      <c r="F20" s="247">
        <v>0</v>
      </c>
      <c r="G20" s="235">
        <v>360</v>
      </c>
      <c r="H20" s="247">
        <v>0</v>
      </c>
      <c r="I20" s="358">
        <v>0</v>
      </c>
      <c r="J20" s="235">
        <v>0</v>
      </c>
    </row>
    <row r="21" spans="1:10" s="1" customFormat="1" x14ac:dyDescent="0.2">
      <c r="A21" s="43" t="s">
        <v>7</v>
      </c>
      <c r="B21" s="262">
        <v>173400</v>
      </c>
      <c r="C21" s="47">
        <v>146836</v>
      </c>
      <c r="D21" s="262">
        <v>173400</v>
      </c>
      <c r="E21" s="47">
        <v>61243</v>
      </c>
      <c r="F21" s="262">
        <v>173400</v>
      </c>
      <c r="G21" s="261">
        <v>164295</v>
      </c>
      <c r="H21" s="262">
        <v>153400</v>
      </c>
      <c r="I21" s="352">
        <v>153400</v>
      </c>
      <c r="J21" s="261">
        <v>0</v>
      </c>
    </row>
    <row r="22" spans="1:10" s="1" customFormat="1" x14ac:dyDescent="0.2">
      <c r="A22" s="5" t="s">
        <v>4</v>
      </c>
      <c r="B22" s="249">
        <v>179400</v>
      </c>
      <c r="C22" s="10">
        <v>146836</v>
      </c>
      <c r="D22" s="249">
        <v>179400</v>
      </c>
      <c r="E22" s="10">
        <v>61243</v>
      </c>
      <c r="F22" s="249">
        <v>179400</v>
      </c>
      <c r="G22" s="234">
        <v>164655</v>
      </c>
      <c r="H22" s="64">
        <v>153400</v>
      </c>
      <c r="I22" s="373">
        <v>153400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35"/>
      <c r="F23" s="247"/>
      <c r="G23" s="235"/>
      <c r="H23" s="247"/>
      <c r="I23" s="358"/>
      <c r="J23" s="235"/>
    </row>
    <row r="24" spans="1:10" s="1" customFormat="1" x14ac:dyDescent="0.2">
      <c r="A24" s="5" t="s">
        <v>8</v>
      </c>
      <c r="B24" s="247"/>
      <c r="C24" s="11"/>
      <c r="D24" s="247"/>
      <c r="E24" s="235"/>
      <c r="F24" s="247"/>
      <c r="G24" s="235"/>
      <c r="H24" s="247"/>
      <c r="I24" s="358"/>
      <c r="J24" s="235"/>
    </row>
    <row r="25" spans="1:10" s="1" customFormat="1" x14ac:dyDescent="0.2">
      <c r="A25" s="43" t="s">
        <v>9</v>
      </c>
      <c r="B25" s="262">
        <v>11000</v>
      </c>
      <c r="C25" s="47">
        <v>5657</v>
      </c>
      <c r="D25" s="262">
        <v>11000</v>
      </c>
      <c r="E25" s="47">
        <v>2617</v>
      </c>
      <c r="F25" s="262">
        <v>11000</v>
      </c>
      <c r="G25" s="261">
        <v>6614</v>
      </c>
      <c r="H25" s="262">
        <v>6000</v>
      </c>
      <c r="I25" s="352">
        <v>6000</v>
      </c>
      <c r="J25" s="261">
        <v>0</v>
      </c>
    </row>
    <row r="26" spans="1:10" s="1" customFormat="1" x14ac:dyDescent="0.2">
      <c r="A26" s="5" t="s">
        <v>4</v>
      </c>
      <c r="B26" s="249">
        <v>11000</v>
      </c>
      <c r="C26" s="10">
        <v>5657</v>
      </c>
      <c r="D26" s="249">
        <v>11000</v>
      </c>
      <c r="E26" s="10">
        <v>2617</v>
      </c>
      <c r="F26" s="249">
        <v>11000</v>
      </c>
      <c r="G26" s="234">
        <v>6614</v>
      </c>
      <c r="H26" s="64">
        <v>6000</v>
      </c>
      <c r="I26" s="373">
        <v>6000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235"/>
      <c r="F27" s="247"/>
      <c r="G27" s="235"/>
      <c r="H27" s="247"/>
      <c r="I27" s="358"/>
      <c r="J27" s="235"/>
    </row>
    <row r="28" spans="1:10" s="1" customFormat="1" x14ac:dyDescent="0.2">
      <c r="A28" s="5" t="s">
        <v>11</v>
      </c>
      <c r="B28" s="247"/>
      <c r="C28" s="11"/>
      <c r="D28" s="247"/>
      <c r="E28" s="235"/>
      <c r="F28" s="247"/>
      <c r="G28" s="235"/>
      <c r="H28" s="247"/>
      <c r="I28" s="358"/>
      <c r="J28" s="235"/>
    </row>
    <row r="29" spans="1:10" s="227" customFormat="1" x14ac:dyDescent="0.2">
      <c r="A29" s="231" t="s">
        <v>387</v>
      </c>
      <c r="B29" s="247">
        <v>0</v>
      </c>
      <c r="C29" s="235">
        <v>0</v>
      </c>
      <c r="D29" s="247">
        <v>0</v>
      </c>
      <c r="E29" s="235">
        <v>0</v>
      </c>
      <c r="F29" s="247">
        <v>0</v>
      </c>
      <c r="G29" s="235">
        <v>183</v>
      </c>
      <c r="H29" s="247">
        <v>0</v>
      </c>
      <c r="I29" s="358">
        <v>0</v>
      </c>
      <c r="J29" s="235">
        <v>0</v>
      </c>
    </row>
    <row r="30" spans="1:10" s="1" customFormat="1" x14ac:dyDescent="0.2">
      <c r="A30" s="43" t="s">
        <v>13</v>
      </c>
      <c r="B30" s="262">
        <v>5400</v>
      </c>
      <c r="C30" s="47">
        <v>2241</v>
      </c>
      <c r="D30" s="262">
        <v>5400</v>
      </c>
      <c r="E30" s="47">
        <v>3912</v>
      </c>
      <c r="F30" s="262">
        <v>5400</v>
      </c>
      <c r="G30" s="261">
        <v>3877</v>
      </c>
      <c r="H30" s="262">
        <v>5400</v>
      </c>
      <c r="I30" s="352">
        <v>7600</v>
      </c>
      <c r="J30" s="261">
        <v>2200</v>
      </c>
    </row>
    <row r="31" spans="1:10" s="1" customFormat="1" x14ac:dyDescent="0.2">
      <c r="A31" s="5" t="s">
        <v>4</v>
      </c>
      <c r="B31" s="249">
        <v>5400</v>
      </c>
      <c r="C31" s="10">
        <v>2241</v>
      </c>
      <c r="D31" s="249">
        <v>5400</v>
      </c>
      <c r="E31" s="10">
        <v>3912</v>
      </c>
      <c r="F31" s="249">
        <v>5400</v>
      </c>
      <c r="G31" s="234">
        <v>4060</v>
      </c>
      <c r="H31" s="64">
        <v>5400</v>
      </c>
      <c r="I31" s="373">
        <v>7600</v>
      </c>
      <c r="J31" s="269">
        <v>2200</v>
      </c>
    </row>
    <row r="32" spans="1:10" s="1" customFormat="1" x14ac:dyDescent="0.2">
      <c r="A32" s="3"/>
      <c r="B32" s="247"/>
      <c r="C32" s="11"/>
      <c r="D32" s="247"/>
      <c r="E32" s="235"/>
      <c r="F32" s="247"/>
      <c r="G32" s="235"/>
      <c r="H32" s="247"/>
      <c r="I32" s="358"/>
      <c r="J32" s="235"/>
    </row>
    <row r="33" spans="1:10" s="1" customFormat="1" x14ac:dyDescent="0.2">
      <c r="A33" s="5" t="s">
        <v>51</v>
      </c>
      <c r="B33" s="247"/>
      <c r="C33" s="11"/>
      <c r="D33" s="247"/>
      <c r="E33" s="235"/>
      <c r="F33" s="247"/>
      <c r="G33" s="235"/>
      <c r="H33" s="247"/>
      <c r="I33" s="358"/>
      <c r="J33" s="235"/>
    </row>
    <row r="34" spans="1:10" s="1" customFormat="1" x14ac:dyDescent="0.2">
      <c r="A34" s="6" t="s">
        <v>52</v>
      </c>
      <c r="B34" s="247">
        <v>195000</v>
      </c>
      <c r="C34" s="11">
        <v>426930</v>
      </c>
      <c r="D34" s="247">
        <v>195000</v>
      </c>
      <c r="E34" s="11">
        <v>268510</v>
      </c>
      <c r="F34" s="247">
        <v>195000</v>
      </c>
      <c r="G34" s="235">
        <v>137067</v>
      </c>
      <c r="H34" s="247">
        <v>105000</v>
      </c>
      <c r="I34" s="358">
        <v>105000</v>
      </c>
      <c r="J34" s="235">
        <v>0</v>
      </c>
    </row>
    <row r="35" spans="1:10" s="1" customFormat="1" ht="25.5" x14ac:dyDescent="0.2">
      <c r="A35" s="57" t="s">
        <v>98</v>
      </c>
      <c r="B35" s="59">
        <v>7102600</v>
      </c>
      <c r="C35" s="58">
        <v>7521671</v>
      </c>
      <c r="D35" s="59">
        <v>7444770</v>
      </c>
      <c r="E35" s="58">
        <v>9304439</v>
      </c>
      <c r="F35" s="59">
        <v>7444770</v>
      </c>
      <c r="G35" s="58">
        <v>10262591</v>
      </c>
      <c r="H35" s="59">
        <v>10846690</v>
      </c>
      <c r="I35" s="467">
        <v>13337656</v>
      </c>
      <c r="J35" s="58">
        <v>2490966</v>
      </c>
    </row>
    <row r="36" spans="1:10" s="56" customFormat="1" x14ac:dyDescent="0.2">
      <c r="A36" s="5" t="s">
        <v>4</v>
      </c>
      <c r="B36" s="249">
        <v>7297600</v>
      </c>
      <c r="C36" s="10">
        <v>7948601</v>
      </c>
      <c r="D36" s="249">
        <v>7639770</v>
      </c>
      <c r="E36" s="10">
        <v>9572949</v>
      </c>
      <c r="F36" s="249">
        <v>7639770</v>
      </c>
      <c r="G36" s="234">
        <v>10399658</v>
      </c>
      <c r="H36" s="64">
        <v>10951690</v>
      </c>
      <c r="I36" s="373">
        <v>13442656</v>
      </c>
      <c r="J36" s="269">
        <v>2490966</v>
      </c>
    </row>
    <row r="37" spans="1:10" s="1" customFormat="1" x14ac:dyDescent="0.2">
      <c r="A37" s="3"/>
      <c r="B37" s="241"/>
      <c r="C37" s="3"/>
      <c r="D37" s="247"/>
      <c r="E37" s="235"/>
      <c r="F37" s="241"/>
      <c r="G37" s="235"/>
      <c r="H37" s="241"/>
      <c r="I37" s="355"/>
      <c r="J37" s="228"/>
    </row>
    <row r="38" spans="1:10" s="1" customFormat="1" ht="13.5" thickBot="1" x14ac:dyDescent="0.25">
      <c r="A38" s="3"/>
      <c r="B38" s="241"/>
      <c r="C38" s="3"/>
      <c r="D38" s="247"/>
      <c r="E38" s="235"/>
      <c r="F38" s="241"/>
      <c r="G38" s="235"/>
      <c r="H38" s="241"/>
      <c r="I38" s="355"/>
      <c r="J38" s="228"/>
    </row>
    <row r="39" spans="1:10" s="1" customFormat="1" ht="13.5" thickBot="1" x14ac:dyDescent="0.25">
      <c r="A39" s="49" t="s">
        <v>70</v>
      </c>
      <c r="B39" s="266">
        <v>7567274</v>
      </c>
      <c r="C39" s="51">
        <v>8141655</v>
      </c>
      <c r="D39" s="266">
        <v>7902570</v>
      </c>
      <c r="E39" s="265">
        <v>9718470</v>
      </c>
      <c r="F39" s="266">
        <v>7915382</v>
      </c>
      <c r="G39" s="265">
        <v>10629136</v>
      </c>
      <c r="H39" s="266">
        <v>11781250</v>
      </c>
      <c r="I39" s="354">
        <v>14101831</v>
      </c>
      <c r="J39" s="265">
        <v>2320581</v>
      </c>
    </row>
    <row r="40" spans="1:10" x14ac:dyDescent="0.2">
      <c r="H40" s="333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710937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71</v>
      </c>
      <c r="B1" s="40"/>
      <c r="C1" s="254"/>
      <c r="D1" s="254"/>
      <c r="E1" s="254"/>
      <c r="F1" s="254"/>
      <c r="G1" s="254"/>
      <c r="I1" s="36" t="s">
        <v>72</v>
      </c>
    </row>
    <row r="2" spans="1:10" s="254" customFormat="1" ht="15.75" x14ac:dyDescent="0.25">
      <c r="A2" s="39"/>
      <c r="B2" s="40"/>
    </row>
    <row r="3" spans="1:10" s="1" customFormat="1" x14ac:dyDescent="0.2">
      <c r="A3" s="231"/>
      <c r="B3" s="2"/>
      <c r="C3" s="227"/>
      <c r="D3" s="227"/>
      <c r="E3" s="227"/>
      <c r="F3" s="35"/>
      <c r="G3" s="227"/>
    </row>
    <row r="4" spans="1:10" s="227" customFormat="1" x14ac:dyDescent="0.2">
      <c r="A4" s="275"/>
      <c r="B4" s="277"/>
      <c r="C4" s="276"/>
      <c r="D4" s="277"/>
      <c r="E4" s="276"/>
      <c r="F4" s="277"/>
      <c r="G4" s="276"/>
      <c r="H4" s="99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0" t="s">
        <v>0</v>
      </c>
      <c r="D5" s="272" t="s">
        <v>78</v>
      </c>
      <c r="E5" s="27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5" t="s">
        <v>79</v>
      </c>
      <c r="D6" s="281" t="s">
        <v>86</v>
      </c>
      <c r="E6" s="280" t="s">
        <v>86</v>
      </c>
      <c r="F6" s="290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28"/>
      <c r="F7" s="241"/>
      <c r="G7" s="228"/>
      <c r="H7" s="241"/>
      <c r="I7" s="345"/>
      <c r="J7" s="228"/>
    </row>
    <row r="8" spans="1:10" s="1" customFormat="1" x14ac:dyDescent="0.2">
      <c r="A8" s="316" t="s">
        <v>525</v>
      </c>
      <c r="B8" s="241"/>
      <c r="C8" s="3"/>
      <c r="D8" s="241"/>
      <c r="E8" s="228"/>
      <c r="F8" s="241"/>
      <c r="G8" s="228"/>
      <c r="H8" s="241"/>
      <c r="I8" s="345"/>
      <c r="J8" s="228"/>
    </row>
    <row r="9" spans="1:10" s="1" customFormat="1" x14ac:dyDescent="0.2">
      <c r="A9" s="5" t="s">
        <v>2</v>
      </c>
      <c r="B9" s="241"/>
      <c r="C9" s="3"/>
      <c r="D9" s="241"/>
      <c r="E9" s="228"/>
      <c r="F9" s="241"/>
      <c r="G9" s="228"/>
      <c r="H9" s="241"/>
      <c r="I9" s="345"/>
      <c r="J9" s="228"/>
    </row>
    <row r="10" spans="1:10" s="1" customFormat="1" x14ac:dyDescent="0.2">
      <c r="A10" s="6" t="s">
        <v>3</v>
      </c>
      <c r="B10" s="251">
        <v>946396</v>
      </c>
      <c r="C10" s="8">
        <v>734689</v>
      </c>
      <c r="D10" s="22">
        <v>1007656</v>
      </c>
      <c r="E10" s="8">
        <v>768210</v>
      </c>
      <c r="F10" s="22">
        <v>1186630</v>
      </c>
      <c r="G10" s="232">
        <v>1051784</v>
      </c>
      <c r="H10" s="251">
        <v>1459772</v>
      </c>
      <c r="I10" s="351">
        <v>1630168</v>
      </c>
      <c r="J10" s="232">
        <v>170396</v>
      </c>
    </row>
    <row r="11" spans="1:10" s="227" customFormat="1" x14ac:dyDescent="0.2">
      <c r="A11" s="231" t="s">
        <v>50</v>
      </c>
      <c r="B11" s="247">
        <v>0</v>
      </c>
      <c r="C11" s="235">
        <v>0</v>
      </c>
      <c r="D11" s="247">
        <v>0</v>
      </c>
      <c r="E11" s="235">
        <v>0</v>
      </c>
      <c r="F11" s="247">
        <v>0</v>
      </c>
      <c r="G11" s="235">
        <v>1000</v>
      </c>
      <c r="H11" s="247">
        <v>0</v>
      </c>
      <c r="I11" s="347">
        <v>0</v>
      </c>
      <c r="J11" s="235">
        <v>0</v>
      </c>
    </row>
    <row r="12" spans="1:10" s="1" customFormat="1" x14ac:dyDescent="0.2">
      <c r="A12" s="6" t="s">
        <v>27</v>
      </c>
      <c r="B12" s="247">
        <v>36410</v>
      </c>
      <c r="C12" s="11">
        <v>92736</v>
      </c>
      <c r="D12" s="247">
        <v>36410</v>
      </c>
      <c r="E12" s="11">
        <v>69703</v>
      </c>
      <c r="F12" s="247">
        <v>36410</v>
      </c>
      <c r="G12" s="235">
        <v>42873</v>
      </c>
      <c r="H12" s="247">
        <v>36410</v>
      </c>
      <c r="I12" s="347">
        <v>36410</v>
      </c>
      <c r="J12" s="235">
        <v>0</v>
      </c>
    </row>
    <row r="13" spans="1:10" s="227" customFormat="1" x14ac:dyDescent="0.2">
      <c r="A13" s="231" t="s">
        <v>28</v>
      </c>
      <c r="B13" s="247">
        <v>0</v>
      </c>
      <c r="C13" s="235">
        <v>0</v>
      </c>
      <c r="D13" s="247">
        <v>0</v>
      </c>
      <c r="E13" s="235">
        <v>0</v>
      </c>
      <c r="F13" s="247">
        <v>0</v>
      </c>
      <c r="G13" s="235">
        <v>65074</v>
      </c>
      <c r="H13" s="247">
        <v>0</v>
      </c>
      <c r="I13" s="347">
        <v>0</v>
      </c>
      <c r="J13" s="235">
        <v>0</v>
      </c>
    </row>
    <row r="14" spans="1:10" s="1" customFormat="1" x14ac:dyDescent="0.2">
      <c r="A14" s="43" t="s">
        <v>17</v>
      </c>
      <c r="B14" s="262">
        <v>56300</v>
      </c>
      <c r="C14" s="47">
        <v>104341</v>
      </c>
      <c r="D14" s="262">
        <v>56300</v>
      </c>
      <c r="E14" s="47">
        <v>0</v>
      </c>
      <c r="F14" s="262">
        <v>56300</v>
      </c>
      <c r="G14" s="261">
        <v>38860</v>
      </c>
      <c r="H14" s="262">
        <v>56300</v>
      </c>
      <c r="I14" s="348">
        <v>56300</v>
      </c>
      <c r="J14" s="261">
        <v>0</v>
      </c>
    </row>
    <row r="15" spans="1:10" s="1" customFormat="1" x14ac:dyDescent="0.2">
      <c r="A15" s="5" t="s">
        <v>4</v>
      </c>
      <c r="B15" s="249">
        <v>1039106</v>
      </c>
      <c r="C15" s="10">
        <v>931766</v>
      </c>
      <c r="D15" s="249">
        <v>1100366</v>
      </c>
      <c r="E15" s="10">
        <v>837912</v>
      </c>
      <c r="F15" s="249">
        <v>1279340</v>
      </c>
      <c r="G15" s="234">
        <v>1199591</v>
      </c>
      <c r="H15" s="64">
        <v>1552482</v>
      </c>
      <c r="I15" s="371">
        <v>1722878</v>
      </c>
      <c r="J15" s="269">
        <v>170396</v>
      </c>
    </row>
    <row r="16" spans="1:10" s="1" customFormat="1" x14ac:dyDescent="0.2">
      <c r="A16" s="3"/>
      <c r="B16" s="247"/>
      <c r="C16" s="11"/>
      <c r="D16" s="247"/>
      <c r="E16" s="11"/>
      <c r="F16" s="247"/>
      <c r="G16" s="235"/>
      <c r="H16" s="247"/>
      <c r="I16" s="347"/>
      <c r="J16" s="235"/>
    </row>
    <row r="17" spans="1:10" s="1" customFormat="1" x14ac:dyDescent="0.2">
      <c r="A17" s="5" t="s">
        <v>5</v>
      </c>
      <c r="B17" s="247"/>
      <c r="C17" s="11"/>
      <c r="D17" s="247"/>
      <c r="E17" s="11"/>
      <c r="F17" s="247"/>
      <c r="G17" s="235"/>
      <c r="H17" s="247"/>
      <c r="I17" s="347"/>
      <c r="J17" s="235"/>
    </row>
    <row r="18" spans="1:10" s="1" customFormat="1" x14ac:dyDescent="0.2">
      <c r="A18" s="6" t="s">
        <v>39</v>
      </c>
      <c r="B18" s="247">
        <v>6000</v>
      </c>
      <c r="C18" s="11">
        <v>0</v>
      </c>
      <c r="D18" s="247">
        <v>6000</v>
      </c>
      <c r="E18" s="11">
        <v>0</v>
      </c>
      <c r="F18" s="247">
        <v>0</v>
      </c>
      <c r="G18" s="235">
        <v>0</v>
      </c>
      <c r="H18" s="247">
        <v>0</v>
      </c>
      <c r="I18" s="347">
        <v>0</v>
      </c>
      <c r="J18" s="235">
        <v>0</v>
      </c>
    </row>
    <row r="19" spans="1:10" s="1" customFormat="1" x14ac:dyDescent="0.2">
      <c r="A19" s="6" t="s">
        <v>18</v>
      </c>
      <c r="B19" s="247">
        <v>0</v>
      </c>
      <c r="C19" s="11">
        <v>2100</v>
      </c>
      <c r="D19" s="247">
        <v>0</v>
      </c>
      <c r="E19" s="11">
        <v>276</v>
      </c>
      <c r="F19" s="247">
        <v>0</v>
      </c>
      <c r="G19" s="235">
        <v>0</v>
      </c>
      <c r="H19" s="247">
        <v>0</v>
      </c>
      <c r="I19" s="347">
        <v>0</v>
      </c>
      <c r="J19" s="235">
        <v>0</v>
      </c>
    </row>
    <row r="20" spans="1:10" s="1" customFormat="1" x14ac:dyDescent="0.2">
      <c r="A20" s="43" t="s">
        <v>80</v>
      </c>
      <c r="B20" s="262">
        <v>0</v>
      </c>
      <c r="C20" s="47">
        <v>-19500</v>
      </c>
      <c r="D20" s="262">
        <v>0</v>
      </c>
      <c r="E20" s="47">
        <v>0</v>
      </c>
      <c r="F20" s="262">
        <v>0</v>
      </c>
      <c r="G20" s="261">
        <v>0</v>
      </c>
      <c r="H20" s="262">
        <v>0</v>
      </c>
      <c r="I20" s="348">
        <v>0</v>
      </c>
      <c r="J20" s="261">
        <v>0</v>
      </c>
    </row>
    <row r="21" spans="1:10" s="1" customFormat="1" x14ac:dyDescent="0.2">
      <c r="A21" s="5" t="s">
        <v>4</v>
      </c>
      <c r="B21" s="249">
        <v>6000</v>
      </c>
      <c r="C21" s="10">
        <v>-17400</v>
      </c>
      <c r="D21" s="249">
        <v>6000</v>
      </c>
      <c r="E21" s="10">
        <v>276</v>
      </c>
      <c r="F21" s="249">
        <v>0</v>
      </c>
      <c r="G21" s="234">
        <v>0</v>
      </c>
      <c r="H21" s="64">
        <v>0</v>
      </c>
      <c r="I21" s="371">
        <v>0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11"/>
      <c r="F22" s="247"/>
      <c r="G22" s="235"/>
      <c r="H22" s="247"/>
      <c r="I22" s="347"/>
      <c r="J22" s="235"/>
    </row>
    <row r="23" spans="1:10" s="1" customFormat="1" x14ac:dyDescent="0.2">
      <c r="A23" s="5" t="s">
        <v>8</v>
      </c>
      <c r="B23" s="247"/>
      <c r="C23" s="11"/>
      <c r="D23" s="247"/>
      <c r="E23" s="11"/>
      <c r="F23" s="247"/>
      <c r="G23" s="235"/>
      <c r="H23" s="247"/>
      <c r="I23" s="347"/>
      <c r="J23" s="235"/>
    </row>
    <row r="24" spans="1:10" s="1" customFormat="1" x14ac:dyDescent="0.2">
      <c r="A24" s="6" t="s">
        <v>33</v>
      </c>
      <c r="B24" s="247">
        <v>2500</v>
      </c>
      <c r="C24" s="11">
        <v>0</v>
      </c>
      <c r="D24" s="247">
        <v>2000</v>
      </c>
      <c r="E24" s="11">
        <v>1900</v>
      </c>
      <c r="F24" s="247">
        <v>2000</v>
      </c>
      <c r="G24" s="235">
        <v>1994</v>
      </c>
      <c r="H24" s="247">
        <v>0</v>
      </c>
      <c r="I24" s="347">
        <v>0</v>
      </c>
      <c r="J24" s="235">
        <v>0</v>
      </c>
    </row>
    <row r="25" spans="1:10" s="1" customFormat="1" x14ac:dyDescent="0.2">
      <c r="A25" s="43" t="s">
        <v>9</v>
      </c>
      <c r="B25" s="262">
        <v>6960</v>
      </c>
      <c r="C25" s="47">
        <v>77543</v>
      </c>
      <c r="D25" s="262">
        <v>5568</v>
      </c>
      <c r="E25" s="47">
        <v>21456</v>
      </c>
      <c r="F25" s="262">
        <v>5568</v>
      </c>
      <c r="G25" s="261">
        <v>5003</v>
      </c>
      <c r="H25" s="262">
        <v>5568</v>
      </c>
      <c r="I25" s="348">
        <v>5568</v>
      </c>
      <c r="J25" s="261">
        <v>0</v>
      </c>
    </row>
    <row r="26" spans="1:10" s="1" customFormat="1" x14ac:dyDescent="0.2">
      <c r="A26" s="5" t="s">
        <v>4</v>
      </c>
      <c r="B26" s="249">
        <v>9460</v>
      </c>
      <c r="C26" s="10">
        <v>77543</v>
      </c>
      <c r="D26" s="249">
        <v>7568</v>
      </c>
      <c r="E26" s="10">
        <v>23356</v>
      </c>
      <c r="F26" s="249">
        <v>7568</v>
      </c>
      <c r="G26" s="234">
        <v>6997</v>
      </c>
      <c r="H26" s="64">
        <v>5568</v>
      </c>
      <c r="I26" s="371">
        <v>5568</v>
      </c>
      <c r="J26" s="269">
        <v>0</v>
      </c>
    </row>
    <row r="27" spans="1:10" s="1" customFormat="1" x14ac:dyDescent="0.2">
      <c r="A27" s="3"/>
      <c r="B27" s="247"/>
      <c r="C27" s="11"/>
      <c r="D27" s="247"/>
      <c r="E27" s="11"/>
      <c r="F27" s="247"/>
      <c r="G27" s="235"/>
      <c r="H27" s="247"/>
      <c r="I27" s="347"/>
      <c r="J27" s="235"/>
    </row>
    <row r="28" spans="1:10" s="1" customFormat="1" x14ac:dyDescent="0.2">
      <c r="A28" s="5" t="s">
        <v>11</v>
      </c>
      <c r="B28" s="247"/>
      <c r="C28" s="11"/>
      <c r="D28" s="247"/>
      <c r="E28" s="11"/>
      <c r="F28" s="247"/>
      <c r="G28" s="235"/>
      <c r="H28" s="247"/>
      <c r="I28" s="347"/>
      <c r="J28" s="235"/>
    </row>
    <row r="29" spans="1:10" s="1" customFormat="1" x14ac:dyDescent="0.2">
      <c r="A29" s="6" t="s">
        <v>12</v>
      </c>
      <c r="B29" s="247">
        <v>1010</v>
      </c>
      <c r="C29" s="11">
        <v>0</v>
      </c>
      <c r="D29" s="247">
        <v>1010</v>
      </c>
      <c r="E29" s="11">
        <v>233</v>
      </c>
      <c r="F29" s="247">
        <v>0</v>
      </c>
      <c r="G29" s="235">
        <v>0</v>
      </c>
      <c r="H29" s="247">
        <v>0</v>
      </c>
      <c r="I29" s="347">
        <v>0</v>
      </c>
      <c r="J29" s="235">
        <v>0</v>
      </c>
    </row>
    <row r="30" spans="1:10" s="1" customFormat="1" x14ac:dyDescent="0.2">
      <c r="A30" s="6" t="s">
        <v>13</v>
      </c>
      <c r="B30" s="247">
        <v>23100</v>
      </c>
      <c r="C30" s="11">
        <v>19357</v>
      </c>
      <c r="D30" s="247">
        <v>23100</v>
      </c>
      <c r="E30" s="11">
        <v>17898</v>
      </c>
      <c r="F30" s="247">
        <v>23100</v>
      </c>
      <c r="G30" s="235">
        <v>20350</v>
      </c>
      <c r="H30" s="247">
        <v>29400</v>
      </c>
      <c r="I30" s="347">
        <v>32400</v>
      </c>
      <c r="J30" s="235">
        <v>3000</v>
      </c>
    </row>
    <row r="31" spans="1:10" s="1" customFormat="1" x14ac:dyDescent="0.2">
      <c r="A31" s="43" t="s">
        <v>14</v>
      </c>
      <c r="B31" s="262">
        <v>1000</v>
      </c>
      <c r="C31" s="47">
        <v>1833</v>
      </c>
      <c r="D31" s="262">
        <v>1000</v>
      </c>
      <c r="E31" s="47">
        <v>0</v>
      </c>
      <c r="F31" s="262">
        <v>0</v>
      </c>
      <c r="G31" s="261">
        <v>0</v>
      </c>
      <c r="H31" s="262">
        <v>0</v>
      </c>
      <c r="I31" s="348">
        <v>0</v>
      </c>
      <c r="J31" s="261">
        <v>0</v>
      </c>
    </row>
    <row r="32" spans="1:10" s="1" customFormat="1" x14ac:dyDescent="0.2">
      <c r="A32" s="5" t="s">
        <v>4</v>
      </c>
      <c r="B32" s="249">
        <v>25110</v>
      </c>
      <c r="C32" s="10">
        <v>21190</v>
      </c>
      <c r="D32" s="249">
        <v>25110</v>
      </c>
      <c r="E32" s="10">
        <v>18131</v>
      </c>
      <c r="F32" s="249">
        <v>23100</v>
      </c>
      <c r="G32" s="234">
        <v>20350</v>
      </c>
      <c r="H32" s="64">
        <v>29400</v>
      </c>
      <c r="I32" s="371">
        <v>32400</v>
      </c>
      <c r="J32" s="269">
        <v>3000</v>
      </c>
    </row>
    <row r="33" spans="1:10" s="1" customFormat="1" ht="13.5" thickBot="1" x14ac:dyDescent="0.25">
      <c r="A33" s="3"/>
      <c r="B33" s="241"/>
      <c r="C33" s="3"/>
      <c r="D33" s="247"/>
      <c r="E33" s="3"/>
      <c r="F33" s="241"/>
      <c r="G33" s="228"/>
      <c r="H33" s="241"/>
      <c r="I33" s="345"/>
      <c r="J33" s="228"/>
    </row>
    <row r="34" spans="1:10" s="1" customFormat="1" ht="13.5" thickBot="1" x14ac:dyDescent="0.25">
      <c r="A34" s="49" t="s">
        <v>73</v>
      </c>
      <c r="B34" s="266">
        <v>1079676</v>
      </c>
      <c r="C34" s="51">
        <v>1013099</v>
      </c>
      <c r="D34" s="266">
        <v>1139044</v>
      </c>
      <c r="E34" s="265">
        <v>879675</v>
      </c>
      <c r="F34" s="266">
        <v>1310008</v>
      </c>
      <c r="G34" s="265">
        <v>1226938</v>
      </c>
      <c r="H34" s="266">
        <v>1587450</v>
      </c>
      <c r="I34" s="372">
        <v>1760846</v>
      </c>
      <c r="J34" s="265">
        <v>173396</v>
      </c>
    </row>
    <row r="35" spans="1:10" x14ac:dyDescent="0.2">
      <c r="H35" s="333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400</v>
      </c>
      <c r="B1" s="40"/>
      <c r="C1" s="254"/>
      <c r="D1" s="254"/>
      <c r="E1" s="254"/>
      <c r="F1" s="254"/>
      <c r="G1" s="254"/>
      <c r="I1" s="36" t="s">
        <v>401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523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274761</v>
      </c>
      <c r="C10" s="8">
        <v>433114</v>
      </c>
      <c r="D10" s="251">
        <v>621258</v>
      </c>
      <c r="E10" s="34">
        <v>662465</v>
      </c>
      <c r="F10" s="251">
        <v>280713</v>
      </c>
      <c r="G10" s="252">
        <v>273931</v>
      </c>
      <c r="H10" s="251">
        <v>274746</v>
      </c>
      <c r="I10" s="356">
        <v>276160</v>
      </c>
      <c r="J10" s="232">
        <v>1414</v>
      </c>
    </row>
    <row r="11" spans="1:10" s="1" customFormat="1" x14ac:dyDescent="0.2">
      <c r="A11" s="6" t="s">
        <v>16</v>
      </c>
      <c r="B11" s="247">
        <v>0</v>
      </c>
      <c r="C11" s="11">
        <v>0</v>
      </c>
      <c r="D11" s="247">
        <v>0</v>
      </c>
      <c r="E11" s="25">
        <v>7592</v>
      </c>
      <c r="F11" s="247">
        <v>0</v>
      </c>
      <c r="G11" s="248">
        <v>15068</v>
      </c>
      <c r="H11" s="247">
        <v>20000</v>
      </c>
      <c r="I11" s="358">
        <v>20000</v>
      </c>
      <c r="J11" s="235">
        <v>0</v>
      </c>
    </row>
    <row r="12" spans="1:10" s="1" customFormat="1" x14ac:dyDescent="0.2">
      <c r="A12" s="46" t="s">
        <v>4</v>
      </c>
      <c r="B12" s="64">
        <v>274761</v>
      </c>
      <c r="C12" s="65">
        <v>433114</v>
      </c>
      <c r="D12" s="64">
        <v>621258</v>
      </c>
      <c r="E12" s="66">
        <v>670057</v>
      </c>
      <c r="F12" s="64">
        <v>280713</v>
      </c>
      <c r="G12" s="66">
        <v>288999</v>
      </c>
      <c r="H12" s="64">
        <v>294746</v>
      </c>
      <c r="I12" s="373">
        <v>296160</v>
      </c>
      <c r="J12" s="269">
        <v>1414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18</v>
      </c>
      <c r="B15" s="247">
        <v>63400</v>
      </c>
      <c r="C15" s="11">
        <v>10000</v>
      </c>
      <c r="D15" s="247">
        <v>71900</v>
      </c>
      <c r="E15" s="25">
        <v>17635</v>
      </c>
      <c r="F15" s="247">
        <v>51900</v>
      </c>
      <c r="G15" s="248">
        <v>31290</v>
      </c>
      <c r="H15" s="247">
        <v>11900</v>
      </c>
      <c r="I15" s="358">
        <v>11900</v>
      </c>
      <c r="J15" s="235">
        <v>0</v>
      </c>
    </row>
    <row r="16" spans="1:10" s="1" customFormat="1" x14ac:dyDescent="0.2">
      <c r="A16" s="46" t="s">
        <v>4</v>
      </c>
      <c r="B16" s="64">
        <v>63400</v>
      </c>
      <c r="C16" s="65">
        <v>10000</v>
      </c>
      <c r="D16" s="64">
        <v>71900</v>
      </c>
      <c r="E16" s="66">
        <v>17635</v>
      </c>
      <c r="F16" s="64">
        <v>51900</v>
      </c>
      <c r="G16" s="66">
        <v>31290</v>
      </c>
      <c r="H16" s="64">
        <v>11900</v>
      </c>
      <c r="I16" s="373">
        <v>11900</v>
      </c>
      <c r="J16" s="269">
        <v>0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8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227" customFormat="1" x14ac:dyDescent="0.2">
      <c r="A19" s="231" t="s">
        <v>9</v>
      </c>
      <c r="B19" s="247">
        <v>6800</v>
      </c>
      <c r="C19" s="235">
        <v>3919</v>
      </c>
      <c r="D19" s="247">
        <v>7960</v>
      </c>
      <c r="E19" s="248">
        <v>9276</v>
      </c>
      <c r="F19" s="247">
        <v>7960</v>
      </c>
      <c r="G19" s="248">
        <v>4380</v>
      </c>
      <c r="H19" s="247">
        <v>4060</v>
      </c>
      <c r="I19" s="358">
        <v>2060</v>
      </c>
      <c r="J19" s="235">
        <v>-2000</v>
      </c>
    </row>
    <row r="20" spans="1:10" s="227" customFormat="1" x14ac:dyDescent="0.2">
      <c r="A20" s="231" t="s">
        <v>538</v>
      </c>
      <c r="B20" s="247">
        <v>0</v>
      </c>
      <c r="C20" s="235">
        <v>0</v>
      </c>
      <c r="D20" s="247">
        <v>0</v>
      </c>
      <c r="E20" s="248">
        <v>0</v>
      </c>
      <c r="F20" s="247">
        <v>0</v>
      </c>
      <c r="G20" s="248">
        <v>0</v>
      </c>
      <c r="H20" s="247">
        <v>0</v>
      </c>
      <c r="I20" s="358">
        <v>2000</v>
      </c>
      <c r="J20" s="235">
        <v>2000</v>
      </c>
    </row>
    <row r="21" spans="1:10" s="1" customFormat="1" x14ac:dyDescent="0.2">
      <c r="A21" s="6" t="s">
        <v>10</v>
      </c>
      <c r="B21" s="247">
        <v>0</v>
      </c>
      <c r="C21" s="11">
        <v>0</v>
      </c>
      <c r="D21" s="247">
        <v>0</v>
      </c>
      <c r="E21" s="25">
        <v>0</v>
      </c>
      <c r="F21" s="247">
        <v>0</v>
      </c>
      <c r="G21" s="248">
        <v>667</v>
      </c>
      <c r="H21" s="247">
        <v>0</v>
      </c>
      <c r="I21" s="358">
        <v>0</v>
      </c>
      <c r="J21" s="235">
        <v>0</v>
      </c>
    </row>
    <row r="22" spans="1:10" s="1" customFormat="1" x14ac:dyDescent="0.2">
      <c r="A22" s="46" t="s">
        <v>4</v>
      </c>
      <c r="B22" s="64">
        <v>6800</v>
      </c>
      <c r="C22" s="65">
        <v>3919</v>
      </c>
      <c r="D22" s="64">
        <v>7960</v>
      </c>
      <c r="E22" s="66">
        <v>9276</v>
      </c>
      <c r="F22" s="64">
        <v>7960</v>
      </c>
      <c r="G22" s="66">
        <v>5047</v>
      </c>
      <c r="H22" s="64">
        <v>4060</v>
      </c>
      <c r="I22" s="373">
        <v>4060</v>
      </c>
      <c r="J22" s="269">
        <v>0</v>
      </c>
    </row>
    <row r="23" spans="1:10" s="1" customFormat="1" x14ac:dyDescent="0.2">
      <c r="A23" s="3"/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5" t="s">
        <v>11</v>
      </c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6" t="s">
        <v>12</v>
      </c>
      <c r="B25" s="247">
        <v>0</v>
      </c>
      <c r="C25" s="11">
        <v>34</v>
      </c>
      <c r="D25" s="247">
        <v>0</v>
      </c>
      <c r="E25" s="25">
        <v>467</v>
      </c>
      <c r="F25" s="247">
        <v>0</v>
      </c>
      <c r="G25" s="248">
        <v>0</v>
      </c>
      <c r="H25" s="247">
        <v>0</v>
      </c>
      <c r="I25" s="358">
        <v>0</v>
      </c>
      <c r="J25" s="235">
        <v>0</v>
      </c>
    </row>
    <row r="26" spans="1:10" s="1" customFormat="1" x14ac:dyDescent="0.2">
      <c r="A26" s="6" t="s">
        <v>13</v>
      </c>
      <c r="B26" s="247">
        <v>8400</v>
      </c>
      <c r="C26" s="11">
        <v>7280</v>
      </c>
      <c r="D26" s="247">
        <v>13440</v>
      </c>
      <c r="E26" s="25">
        <v>7303</v>
      </c>
      <c r="F26" s="247">
        <v>13440</v>
      </c>
      <c r="G26" s="248">
        <v>6720</v>
      </c>
      <c r="H26" s="247">
        <v>6720</v>
      </c>
      <c r="I26" s="358">
        <v>6720</v>
      </c>
      <c r="J26" s="235">
        <v>0</v>
      </c>
    </row>
    <row r="27" spans="1:10" s="1" customFormat="1" x14ac:dyDescent="0.2">
      <c r="A27" s="6" t="s">
        <v>14</v>
      </c>
      <c r="B27" s="247">
        <v>1000</v>
      </c>
      <c r="C27" s="11">
        <v>0</v>
      </c>
      <c r="D27" s="247">
        <v>1950</v>
      </c>
      <c r="E27" s="25">
        <v>0</v>
      </c>
      <c r="F27" s="247">
        <v>1950</v>
      </c>
      <c r="G27" s="248">
        <v>0</v>
      </c>
      <c r="H27" s="247">
        <v>1950</v>
      </c>
      <c r="I27" s="358">
        <v>1950</v>
      </c>
      <c r="J27" s="235">
        <v>0</v>
      </c>
    </row>
    <row r="28" spans="1:10" s="1" customFormat="1" x14ac:dyDescent="0.2">
      <c r="A28" s="46" t="s">
        <v>4</v>
      </c>
      <c r="B28" s="64">
        <v>9400</v>
      </c>
      <c r="C28" s="65">
        <v>7314</v>
      </c>
      <c r="D28" s="64">
        <v>15390</v>
      </c>
      <c r="E28" s="66">
        <v>7770</v>
      </c>
      <c r="F28" s="64">
        <v>15390</v>
      </c>
      <c r="G28" s="66">
        <v>6720</v>
      </c>
      <c r="H28" s="64">
        <v>8670</v>
      </c>
      <c r="I28" s="373">
        <v>8670</v>
      </c>
      <c r="J28" s="269">
        <v>0</v>
      </c>
    </row>
    <row r="29" spans="1:10" s="1" customFormat="1" ht="13.5" thickBot="1" x14ac:dyDescent="0.25">
      <c r="A29" s="3"/>
      <c r="B29" s="241"/>
      <c r="C29" s="3"/>
      <c r="D29" s="247"/>
      <c r="E29" s="25"/>
      <c r="F29" s="247"/>
      <c r="G29" s="248"/>
      <c r="H29" s="247"/>
      <c r="I29" s="355"/>
      <c r="J29" s="235"/>
    </row>
    <row r="30" spans="1:10" s="1" customFormat="1" ht="13.5" thickBot="1" x14ac:dyDescent="0.25">
      <c r="A30" s="49" t="s">
        <v>402</v>
      </c>
      <c r="B30" s="266">
        <v>354361</v>
      </c>
      <c r="C30" s="51">
        <v>454347</v>
      </c>
      <c r="D30" s="266">
        <v>716508</v>
      </c>
      <c r="E30" s="51">
        <v>704738</v>
      </c>
      <c r="F30" s="266">
        <v>355963</v>
      </c>
      <c r="G30" s="267">
        <v>332056</v>
      </c>
      <c r="H30" s="266">
        <v>319376</v>
      </c>
      <c r="I30" s="354">
        <v>320790</v>
      </c>
      <c r="J30" s="265">
        <v>1414</v>
      </c>
    </row>
    <row r="31" spans="1:10" x14ac:dyDescent="0.2">
      <c r="H31" s="333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403</v>
      </c>
      <c r="B1" s="40"/>
      <c r="C1" s="254"/>
      <c r="D1" s="254"/>
      <c r="E1" s="254"/>
      <c r="F1" s="254"/>
      <c r="G1" s="254"/>
      <c r="I1" s="36" t="s">
        <v>404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530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385001</v>
      </c>
      <c r="C10" s="8">
        <v>356344</v>
      </c>
      <c r="D10" s="22">
        <v>311798</v>
      </c>
      <c r="E10" s="23">
        <v>319336</v>
      </c>
      <c r="F10" s="22">
        <v>169200</v>
      </c>
      <c r="G10" s="23">
        <v>164422</v>
      </c>
      <c r="H10" s="52">
        <v>177002</v>
      </c>
      <c r="I10" s="356">
        <v>195225</v>
      </c>
      <c r="J10" s="232">
        <v>18223</v>
      </c>
    </row>
    <row r="11" spans="1:10" s="1" customFormat="1" x14ac:dyDescent="0.2">
      <c r="A11" s="46" t="s">
        <v>4</v>
      </c>
      <c r="B11" s="64">
        <v>385001</v>
      </c>
      <c r="C11" s="65">
        <v>356344</v>
      </c>
      <c r="D11" s="64">
        <v>311798</v>
      </c>
      <c r="E11" s="66">
        <v>319336</v>
      </c>
      <c r="F11" s="64">
        <v>169200</v>
      </c>
      <c r="G11" s="66">
        <v>164422</v>
      </c>
      <c r="H11" s="249">
        <v>177002</v>
      </c>
      <c r="I11" s="373">
        <v>195225</v>
      </c>
      <c r="J11" s="269">
        <v>18223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4" t="s">
        <v>532</v>
      </c>
      <c r="B13" s="241"/>
      <c r="C13" s="3"/>
      <c r="D13" s="241"/>
      <c r="E13" s="21"/>
      <c r="F13" s="241"/>
      <c r="G13" s="242"/>
      <c r="H13" s="241"/>
      <c r="I13" s="355"/>
      <c r="J13" s="228"/>
    </row>
    <row r="14" spans="1:10" s="1" customFormat="1" x14ac:dyDescent="0.2">
      <c r="A14" s="5" t="s">
        <v>2</v>
      </c>
      <c r="B14" s="241"/>
      <c r="C14" s="3"/>
      <c r="D14" s="241"/>
      <c r="E14" s="21"/>
      <c r="F14" s="241"/>
      <c r="G14" s="242"/>
      <c r="H14" s="241"/>
      <c r="I14" s="355"/>
      <c r="J14" s="228"/>
    </row>
    <row r="15" spans="1:10" s="1" customFormat="1" x14ac:dyDescent="0.2">
      <c r="A15" s="6" t="s">
        <v>3</v>
      </c>
      <c r="B15" s="247">
        <v>536263</v>
      </c>
      <c r="C15" s="11">
        <v>494602</v>
      </c>
      <c r="D15" s="247">
        <v>523450</v>
      </c>
      <c r="E15" s="25">
        <v>538545</v>
      </c>
      <c r="F15" s="247">
        <v>553979</v>
      </c>
      <c r="G15" s="248">
        <v>551575</v>
      </c>
      <c r="H15" s="262">
        <v>566943</v>
      </c>
      <c r="I15" s="358">
        <v>594625</v>
      </c>
      <c r="J15" s="235">
        <v>27682</v>
      </c>
    </row>
    <row r="16" spans="1:10" s="1" customFormat="1" x14ac:dyDescent="0.2">
      <c r="A16" s="46" t="s">
        <v>4</v>
      </c>
      <c r="B16" s="64">
        <v>536263</v>
      </c>
      <c r="C16" s="65">
        <v>494602</v>
      </c>
      <c r="D16" s="64">
        <v>523450</v>
      </c>
      <c r="E16" s="66">
        <v>538545</v>
      </c>
      <c r="F16" s="64">
        <v>553979</v>
      </c>
      <c r="G16" s="66">
        <v>551575</v>
      </c>
      <c r="H16" s="249">
        <v>566943</v>
      </c>
      <c r="I16" s="373">
        <v>594625</v>
      </c>
      <c r="J16" s="269">
        <v>27682</v>
      </c>
    </row>
    <row r="17" spans="1:10" s="1" customFormat="1" x14ac:dyDescent="0.2">
      <c r="A17" s="3"/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5" t="s">
        <v>5</v>
      </c>
      <c r="B18" s="247"/>
      <c r="C18" s="11"/>
      <c r="D18" s="247"/>
      <c r="E18" s="25"/>
      <c r="F18" s="247"/>
      <c r="G18" s="248"/>
      <c r="H18" s="247"/>
      <c r="I18" s="358"/>
      <c r="J18" s="235"/>
    </row>
    <row r="19" spans="1:10" s="1" customFormat="1" x14ac:dyDescent="0.2">
      <c r="A19" s="6" t="s">
        <v>26</v>
      </c>
      <c r="B19" s="247">
        <v>3500</v>
      </c>
      <c r="C19" s="11">
        <v>2777</v>
      </c>
      <c r="D19" s="247">
        <v>2750</v>
      </c>
      <c r="E19" s="25">
        <v>0</v>
      </c>
      <c r="F19" s="247">
        <v>750</v>
      </c>
      <c r="G19" s="248">
        <v>599</v>
      </c>
      <c r="H19" s="247">
        <v>650</v>
      </c>
      <c r="I19" s="358">
        <v>650</v>
      </c>
      <c r="J19" s="235">
        <v>0</v>
      </c>
    </row>
    <row r="20" spans="1:10" s="1" customFormat="1" x14ac:dyDescent="0.2">
      <c r="A20" s="6" t="s">
        <v>38</v>
      </c>
      <c r="B20" s="247">
        <v>4000</v>
      </c>
      <c r="C20" s="11">
        <v>0</v>
      </c>
      <c r="D20" s="247">
        <v>1050</v>
      </c>
      <c r="E20" s="25">
        <v>0</v>
      </c>
      <c r="F20" s="247">
        <v>0</v>
      </c>
      <c r="G20" s="248">
        <v>0</v>
      </c>
      <c r="H20" s="262">
        <v>0</v>
      </c>
      <c r="I20" s="358">
        <v>0</v>
      </c>
      <c r="J20" s="235">
        <v>0</v>
      </c>
    </row>
    <row r="21" spans="1:10" s="1" customFormat="1" x14ac:dyDescent="0.2">
      <c r="A21" s="46" t="s">
        <v>4</v>
      </c>
      <c r="B21" s="64">
        <v>7500</v>
      </c>
      <c r="C21" s="65">
        <v>2777</v>
      </c>
      <c r="D21" s="64">
        <v>3800</v>
      </c>
      <c r="E21" s="66">
        <v>0</v>
      </c>
      <c r="F21" s="64">
        <v>750</v>
      </c>
      <c r="G21" s="66">
        <v>599</v>
      </c>
      <c r="H21" s="249">
        <v>650</v>
      </c>
      <c r="I21" s="373">
        <v>650</v>
      </c>
      <c r="J21" s="269">
        <v>0</v>
      </c>
    </row>
    <row r="22" spans="1:10" s="1" customFormat="1" x14ac:dyDescent="0.2">
      <c r="A22" s="3"/>
      <c r="B22" s="247"/>
      <c r="C22" s="11"/>
      <c r="D22" s="247"/>
      <c r="E22" s="25"/>
      <c r="F22" s="247"/>
      <c r="G22" s="248"/>
      <c r="H22" s="247"/>
      <c r="I22" s="358"/>
      <c r="J22" s="235"/>
    </row>
    <row r="23" spans="1:10" s="1" customFormat="1" x14ac:dyDescent="0.2">
      <c r="A23" s="5" t="s">
        <v>8</v>
      </c>
      <c r="B23" s="247"/>
      <c r="C23" s="11"/>
      <c r="D23" s="247"/>
      <c r="E23" s="25"/>
      <c r="F23" s="247"/>
      <c r="G23" s="248"/>
      <c r="H23" s="247"/>
      <c r="I23" s="358"/>
      <c r="J23" s="235"/>
    </row>
    <row r="24" spans="1:10" s="1" customFormat="1" x14ac:dyDescent="0.2">
      <c r="A24" s="6" t="s">
        <v>9</v>
      </c>
      <c r="B24" s="247">
        <v>5000</v>
      </c>
      <c r="C24" s="11">
        <v>534</v>
      </c>
      <c r="D24" s="247">
        <v>4500</v>
      </c>
      <c r="E24" s="25">
        <v>2801</v>
      </c>
      <c r="F24" s="247">
        <v>2350</v>
      </c>
      <c r="G24" s="248">
        <v>2793</v>
      </c>
      <c r="H24" s="247">
        <v>6980</v>
      </c>
      <c r="I24" s="358">
        <v>3280</v>
      </c>
      <c r="J24" s="235">
        <v>-3700</v>
      </c>
    </row>
    <row r="25" spans="1:10" s="227" customFormat="1" x14ac:dyDescent="0.2">
      <c r="A25" s="222" t="s">
        <v>10</v>
      </c>
      <c r="B25" s="247">
        <v>0</v>
      </c>
      <c r="C25" s="235">
        <v>0</v>
      </c>
      <c r="D25" s="247">
        <v>0</v>
      </c>
      <c r="E25" s="248">
        <v>0</v>
      </c>
      <c r="F25" s="247">
        <v>0</v>
      </c>
      <c r="G25" s="248">
        <v>0</v>
      </c>
      <c r="H25" s="247">
        <v>0</v>
      </c>
      <c r="I25" s="358">
        <v>3000</v>
      </c>
      <c r="J25" s="235">
        <v>3000</v>
      </c>
    </row>
    <row r="26" spans="1:10" s="227" customFormat="1" x14ac:dyDescent="0.2">
      <c r="A26" s="222" t="s">
        <v>538</v>
      </c>
      <c r="B26" s="247">
        <v>0</v>
      </c>
      <c r="C26" s="235">
        <v>0</v>
      </c>
      <c r="D26" s="247">
        <v>0</v>
      </c>
      <c r="E26" s="248">
        <v>0</v>
      </c>
      <c r="F26" s="247">
        <v>0</v>
      </c>
      <c r="G26" s="248">
        <v>0</v>
      </c>
      <c r="H26" s="262">
        <v>0</v>
      </c>
      <c r="I26" s="358">
        <v>700</v>
      </c>
      <c r="J26" s="235">
        <v>700</v>
      </c>
    </row>
    <row r="27" spans="1:10" s="1" customFormat="1" x14ac:dyDescent="0.2">
      <c r="A27" s="46" t="s">
        <v>4</v>
      </c>
      <c r="B27" s="64">
        <v>5000</v>
      </c>
      <c r="C27" s="65">
        <v>534</v>
      </c>
      <c r="D27" s="64">
        <v>4500</v>
      </c>
      <c r="E27" s="66">
        <v>2801</v>
      </c>
      <c r="F27" s="64">
        <v>2350</v>
      </c>
      <c r="G27" s="66">
        <v>2793</v>
      </c>
      <c r="H27" s="249">
        <v>6980</v>
      </c>
      <c r="I27" s="373">
        <v>6980</v>
      </c>
      <c r="J27" s="269">
        <v>0</v>
      </c>
    </row>
    <row r="28" spans="1:10" s="1" customFormat="1" x14ac:dyDescent="0.2">
      <c r="A28" s="3"/>
      <c r="B28" s="247"/>
      <c r="C28" s="11"/>
      <c r="D28" s="247"/>
      <c r="E28" s="25"/>
      <c r="F28" s="247"/>
      <c r="G28" s="248"/>
      <c r="H28" s="247"/>
      <c r="I28" s="358"/>
      <c r="J28" s="235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6" t="s">
        <v>12</v>
      </c>
      <c r="B30" s="247">
        <v>200</v>
      </c>
      <c r="C30" s="11">
        <v>24</v>
      </c>
      <c r="D30" s="247">
        <v>100</v>
      </c>
      <c r="E30" s="25">
        <v>24</v>
      </c>
      <c r="F30" s="247">
        <v>100</v>
      </c>
      <c r="G30" s="248">
        <v>16</v>
      </c>
      <c r="H30" s="247">
        <v>1900</v>
      </c>
      <c r="I30" s="358">
        <v>1900</v>
      </c>
      <c r="J30" s="235">
        <v>0</v>
      </c>
    </row>
    <row r="31" spans="1:10" s="1" customFormat="1" x14ac:dyDescent="0.2">
      <c r="A31" s="6" t="s">
        <v>13</v>
      </c>
      <c r="B31" s="247">
        <v>17000</v>
      </c>
      <c r="C31" s="11">
        <v>15586</v>
      </c>
      <c r="D31" s="247">
        <v>18750</v>
      </c>
      <c r="E31" s="25">
        <v>13026</v>
      </c>
      <c r="F31" s="247">
        <v>20100</v>
      </c>
      <c r="G31" s="248">
        <v>9715</v>
      </c>
      <c r="H31" s="247">
        <v>14725</v>
      </c>
      <c r="I31" s="358">
        <v>14725</v>
      </c>
      <c r="J31" s="235">
        <v>0</v>
      </c>
    </row>
    <row r="32" spans="1:10" s="1" customFormat="1" x14ac:dyDescent="0.2">
      <c r="A32" s="6" t="s">
        <v>14</v>
      </c>
      <c r="B32" s="247">
        <v>500</v>
      </c>
      <c r="C32" s="11">
        <v>0</v>
      </c>
      <c r="D32" s="247">
        <v>150</v>
      </c>
      <c r="E32" s="25">
        <v>200</v>
      </c>
      <c r="F32" s="247">
        <v>1000</v>
      </c>
      <c r="G32" s="248">
        <v>342</v>
      </c>
      <c r="H32" s="247">
        <v>800</v>
      </c>
      <c r="I32" s="358">
        <v>800</v>
      </c>
      <c r="J32" s="235">
        <v>0</v>
      </c>
    </row>
    <row r="33" spans="1:10" s="1" customFormat="1" x14ac:dyDescent="0.2">
      <c r="A33" s="6" t="s">
        <v>165</v>
      </c>
      <c r="B33" s="247">
        <v>1000</v>
      </c>
      <c r="C33" s="11">
        <v>346</v>
      </c>
      <c r="D33" s="247">
        <v>1100</v>
      </c>
      <c r="E33" s="25">
        <v>0</v>
      </c>
      <c r="F33" s="247">
        <v>1250</v>
      </c>
      <c r="G33" s="248">
        <v>1194</v>
      </c>
      <c r="H33" s="247">
        <v>0</v>
      </c>
      <c r="I33" s="358">
        <v>0</v>
      </c>
      <c r="J33" s="235">
        <v>0</v>
      </c>
    </row>
    <row r="34" spans="1:10" s="1" customFormat="1" x14ac:dyDescent="0.2">
      <c r="A34" s="6" t="s">
        <v>15</v>
      </c>
      <c r="B34" s="247">
        <v>2000</v>
      </c>
      <c r="C34" s="11">
        <v>995</v>
      </c>
      <c r="D34" s="247">
        <v>1100</v>
      </c>
      <c r="E34" s="25">
        <v>449</v>
      </c>
      <c r="F34" s="247">
        <v>1500</v>
      </c>
      <c r="G34" s="248">
        <v>249</v>
      </c>
      <c r="H34" s="262">
        <v>1100</v>
      </c>
      <c r="I34" s="358">
        <v>1100</v>
      </c>
      <c r="J34" s="261">
        <v>0</v>
      </c>
    </row>
    <row r="35" spans="1:10" s="1" customFormat="1" x14ac:dyDescent="0.2">
      <c r="A35" s="46" t="s">
        <v>4</v>
      </c>
      <c r="B35" s="64">
        <v>20700</v>
      </c>
      <c r="C35" s="65">
        <v>16951</v>
      </c>
      <c r="D35" s="64">
        <v>21200</v>
      </c>
      <c r="E35" s="66">
        <v>13699</v>
      </c>
      <c r="F35" s="64">
        <v>23950</v>
      </c>
      <c r="G35" s="66">
        <v>11516</v>
      </c>
      <c r="H35" s="249">
        <v>18525</v>
      </c>
      <c r="I35" s="373">
        <v>18525</v>
      </c>
      <c r="J35" s="234">
        <v>0</v>
      </c>
    </row>
    <row r="36" spans="1:10" s="1" customFormat="1" ht="13.5" thickBot="1" x14ac:dyDescent="0.25">
      <c r="A36" s="3"/>
      <c r="B36" s="241"/>
      <c r="C36" s="3"/>
      <c r="D36" s="247"/>
      <c r="E36" s="25"/>
      <c r="F36" s="247"/>
      <c r="G36" s="248"/>
      <c r="H36" s="247"/>
      <c r="I36" s="355"/>
      <c r="J36" s="235"/>
    </row>
    <row r="37" spans="1:10" s="1" customFormat="1" ht="13.5" thickBot="1" x14ac:dyDescent="0.25">
      <c r="A37" s="49" t="s">
        <v>405</v>
      </c>
      <c r="B37" s="266">
        <v>954464</v>
      </c>
      <c r="C37" s="51">
        <v>871208</v>
      </c>
      <c r="D37" s="266">
        <v>864748</v>
      </c>
      <c r="E37" s="51">
        <v>874382</v>
      </c>
      <c r="F37" s="266">
        <v>750229</v>
      </c>
      <c r="G37" s="267">
        <v>730905</v>
      </c>
      <c r="H37" s="266">
        <v>770100</v>
      </c>
      <c r="I37" s="354">
        <v>816005</v>
      </c>
      <c r="J37" s="265">
        <v>45905</v>
      </c>
    </row>
    <row r="38" spans="1:10" x14ac:dyDescent="0.2">
      <c r="H38" s="333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80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406</v>
      </c>
      <c r="B1" s="40"/>
      <c r="C1" s="254"/>
      <c r="D1" s="254"/>
      <c r="E1" s="254"/>
      <c r="F1" s="254"/>
      <c r="G1" s="254"/>
      <c r="I1" s="36" t="s">
        <v>407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20" t="s">
        <v>532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263643</v>
      </c>
      <c r="C10" s="8">
        <v>228654</v>
      </c>
      <c r="D10" s="22">
        <v>257205</v>
      </c>
      <c r="E10" s="23">
        <v>255145</v>
      </c>
      <c r="F10" s="22">
        <v>258080</v>
      </c>
      <c r="G10" s="23">
        <v>257823</v>
      </c>
      <c r="H10" s="22">
        <v>268306</v>
      </c>
      <c r="I10" s="380">
        <v>278474</v>
      </c>
      <c r="J10" s="7">
        <v>10168</v>
      </c>
    </row>
    <row r="11" spans="1:10" s="1" customFormat="1" x14ac:dyDescent="0.2">
      <c r="A11" s="6" t="s">
        <v>16</v>
      </c>
      <c r="B11" s="247">
        <v>14400</v>
      </c>
      <c r="C11" s="11">
        <v>11169</v>
      </c>
      <c r="D11" s="247">
        <v>17400</v>
      </c>
      <c r="E11" s="25">
        <v>16464</v>
      </c>
      <c r="F11" s="247">
        <v>8000</v>
      </c>
      <c r="G11" s="248">
        <v>5853</v>
      </c>
      <c r="H11" s="247">
        <v>8000</v>
      </c>
      <c r="I11" s="358">
        <v>8000</v>
      </c>
      <c r="J11" s="235">
        <v>0</v>
      </c>
    </row>
    <row r="12" spans="1:10" s="1" customFormat="1" x14ac:dyDescent="0.2">
      <c r="A12" s="46" t="s">
        <v>4</v>
      </c>
      <c r="B12" s="64">
        <v>278043</v>
      </c>
      <c r="C12" s="65">
        <v>239823</v>
      </c>
      <c r="D12" s="64">
        <v>274605</v>
      </c>
      <c r="E12" s="66">
        <v>271609</v>
      </c>
      <c r="F12" s="64">
        <v>266080</v>
      </c>
      <c r="G12" s="66">
        <v>263676</v>
      </c>
      <c r="H12" s="64">
        <v>276306</v>
      </c>
      <c r="I12" s="373">
        <v>286474</v>
      </c>
      <c r="J12" s="269">
        <v>10168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48"/>
      <c r="H14" s="247"/>
      <c r="I14" s="358"/>
      <c r="J14" s="235"/>
    </row>
    <row r="15" spans="1:10" s="1" customFormat="1" x14ac:dyDescent="0.2">
      <c r="A15" s="6" t="s">
        <v>18</v>
      </c>
      <c r="B15" s="247">
        <v>0</v>
      </c>
      <c r="C15" s="11">
        <v>0</v>
      </c>
      <c r="D15" s="247">
        <v>0</v>
      </c>
      <c r="E15" s="25">
        <v>0</v>
      </c>
      <c r="F15" s="247">
        <v>33000</v>
      </c>
      <c r="G15" s="248">
        <v>35000</v>
      </c>
      <c r="H15" s="247">
        <v>33000</v>
      </c>
      <c r="I15" s="358">
        <v>33000</v>
      </c>
      <c r="J15" s="235">
        <v>0</v>
      </c>
    </row>
    <row r="16" spans="1:10" s="1" customFormat="1" x14ac:dyDescent="0.2">
      <c r="A16" s="6" t="s">
        <v>26</v>
      </c>
      <c r="B16" s="247">
        <v>8000</v>
      </c>
      <c r="C16" s="11">
        <v>8000</v>
      </c>
      <c r="D16" s="247">
        <v>8000</v>
      </c>
      <c r="E16" s="25">
        <v>8000</v>
      </c>
      <c r="F16" s="247">
        <v>15200</v>
      </c>
      <c r="G16" s="248">
        <v>12500</v>
      </c>
      <c r="H16" s="247">
        <v>15975</v>
      </c>
      <c r="I16" s="358">
        <v>13250</v>
      </c>
      <c r="J16" s="235">
        <v>-2725</v>
      </c>
    </row>
    <row r="17" spans="1:10" s="1" customFormat="1" x14ac:dyDescent="0.2">
      <c r="A17" s="46" t="s">
        <v>4</v>
      </c>
      <c r="B17" s="64">
        <v>8000</v>
      </c>
      <c r="C17" s="65">
        <v>8000</v>
      </c>
      <c r="D17" s="64">
        <v>8000</v>
      </c>
      <c r="E17" s="66">
        <v>8000</v>
      </c>
      <c r="F17" s="64">
        <v>48200</v>
      </c>
      <c r="G17" s="66">
        <v>47500</v>
      </c>
      <c r="H17" s="64">
        <v>48975</v>
      </c>
      <c r="I17" s="373">
        <v>46250</v>
      </c>
      <c r="J17" s="269">
        <v>-2725</v>
      </c>
    </row>
    <row r="18" spans="1:10" s="1" customFormat="1" x14ac:dyDescent="0.2">
      <c r="A18" s="5"/>
      <c r="B18" s="249"/>
      <c r="C18" s="10"/>
      <c r="D18" s="249"/>
      <c r="E18" s="26"/>
      <c r="F18" s="249"/>
      <c r="G18" s="250"/>
      <c r="H18" s="249"/>
      <c r="I18" s="353"/>
      <c r="J18" s="234"/>
    </row>
    <row r="19" spans="1:10" s="1" customFormat="1" x14ac:dyDescent="0.2">
      <c r="A19" s="5" t="s">
        <v>8</v>
      </c>
      <c r="B19" s="247"/>
      <c r="C19" s="11"/>
      <c r="D19" s="247"/>
      <c r="E19" s="25"/>
      <c r="F19" s="247"/>
      <c r="G19" s="248"/>
      <c r="H19" s="247"/>
      <c r="I19" s="358"/>
      <c r="J19" s="235"/>
    </row>
    <row r="20" spans="1:10" s="1" customFormat="1" x14ac:dyDescent="0.2">
      <c r="A20" s="6" t="s">
        <v>9</v>
      </c>
      <c r="B20" s="247">
        <v>6800</v>
      </c>
      <c r="C20" s="11">
        <v>4243</v>
      </c>
      <c r="D20" s="247">
        <v>4360</v>
      </c>
      <c r="E20" s="25">
        <v>3640</v>
      </c>
      <c r="F20" s="247">
        <v>4860</v>
      </c>
      <c r="G20" s="248">
        <v>4003</v>
      </c>
      <c r="H20" s="247">
        <v>4860</v>
      </c>
      <c r="I20" s="358">
        <v>2400</v>
      </c>
      <c r="J20" s="235">
        <v>-2460</v>
      </c>
    </row>
    <row r="21" spans="1:10" s="227" customFormat="1" x14ac:dyDescent="0.2">
      <c r="A21" s="222" t="s">
        <v>10</v>
      </c>
      <c r="B21" s="235">
        <v>0</v>
      </c>
      <c r="C21" s="235">
        <v>0</v>
      </c>
      <c r="D21" s="247">
        <v>0</v>
      </c>
      <c r="E21" s="235">
        <v>0</v>
      </c>
      <c r="F21" s="247">
        <v>0</v>
      </c>
      <c r="G21" s="235">
        <v>0</v>
      </c>
      <c r="H21" s="247">
        <v>0</v>
      </c>
      <c r="I21" s="358">
        <v>1800</v>
      </c>
      <c r="J21" s="235">
        <v>1800</v>
      </c>
    </row>
    <row r="22" spans="1:10" s="227" customFormat="1" x14ac:dyDescent="0.2">
      <c r="A22" s="222" t="s">
        <v>538</v>
      </c>
      <c r="B22" s="235">
        <v>0</v>
      </c>
      <c r="C22" s="235">
        <v>0</v>
      </c>
      <c r="D22" s="247">
        <v>0</v>
      </c>
      <c r="E22" s="235">
        <v>0</v>
      </c>
      <c r="F22" s="247">
        <v>0</v>
      </c>
      <c r="G22" s="235">
        <v>0</v>
      </c>
      <c r="H22" s="247">
        <v>0</v>
      </c>
      <c r="I22" s="358">
        <v>1400</v>
      </c>
      <c r="J22" s="235">
        <v>1400</v>
      </c>
    </row>
    <row r="23" spans="1:10" s="1" customFormat="1" x14ac:dyDescent="0.2">
      <c r="A23" s="46" t="s">
        <v>4</v>
      </c>
      <c r="B23" s="64">
        <v>6800</v>
      </c>
      <c r="C23" s="65">
        <v>4243</v>
      </c>
      <c r="D23" s="64">
        <v>4360</v>
      </c>
      <c r="E23" s="66">
        <v>3640</v>
      </c>
      <c r="F23" s="64">
        <v>4860</v>
      </c>
      <c r="G23" s="66">
        <v>4003</v>
      </c>
      <c r="H23" s="64">
        <v>4860</v>
      </c>
      <c r="I23" s="373">
        <v>5600</v>
      </c>
      <c r="J23" s="269">
        <v>740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11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12</v>
      </c>
      <c r="B26" s="247">
        <v>900</v>
      </c>
      <c r="C26" s="11">
        <v>125</v>
      </c>
      <c r="D26" s="247">
        <v>0</v>
      </c>
      <c r="E26" s="25">
        <v>0</v>
      </c>
      <c r="F26" s="247">
        <v>1450</v>
      </c>
      <c r="G26" s="248">
        <v>2023</v>
      </c>
      <c r="H26" s="247">
        <v>450</v>
      </c>
      <c r="I26" s="358">
        <v>350</v>
      </c>
      <c r="J26" s="235">
        <v>-100</v>
      </c>
    </row>
    <row r="27" spans="1:10" s="1" customFormat="1" x14ac:dyDescent="0.2">
      <c r="A27" s="6" t="s">
        <v>13</v>
      </c>
      <c r="B27" s="247">
        <v>0</v>
      </c>
      <c r="C27" s="11">
        <v>152</v>
      </c>
      <c r="D27" s="247">
        <v>0</v>
      </c>
      <c r="E27" s="25">
        <v>253</v>
      </c>
      <c r="F27" s="247">
        <v>0</v>
      </c>
      <c r="G27" s="248">
        <v>0</v>
      </c>
      <c r="H27" s="247">
        <v>0</v>
      </c>
      <c r="I27" s="358">
        <v>450</v>
      </c>
      <c r="J27" s="235">
        <v>450</v>
      </c>
    </row>
    <row r="28" spans="1:10" s="1" customFormat="1" x14ac:dyDescent="0.2">
      <c r="A28" s="6" t="s">
        <v>109</v>
      </c>
      <c r="B28" s="247">
        <v>0</v>
      </c>
      <c r="C28" s="11">
        <v>0</v>
      </c>
      <c r="D28" s="247">
        <v>0</v>
      </c>
      <c r="E28" s="25">
        <v>279</v>
      </c>
      <c r="F28" s="247">
        <v>0</v>
      </c>
      <c r="G28" s="248">
        <v>0</v>
      </c>
      <c r="H28" s="247">
        <v>0</v>
      </c>
      <c r="I28" s="358">
        <v>0</v>
      </c>
      <c r="J28" s="235">
        <v>0</v>
      </c>
    </row>
    <row r="29" spans="1:10" s="1" customFormat="1" x14ac:dyDescent="0.2">
      <c r="A29" s="6" t="s">
        <v>165</v>
      </c>
      <c r="B29" s="247">
        <v>0</v>
      </c>
      <c r="C29" s="11">
        <v>0</v>
      </c>
      <c r="D29" s="247">
        <v>400</v>
      </c>
      <c r="E29" s="25">
        <v>67</v>
      </c>
      <c r="F29" s="247">
        <v>400</v>
      </c>
      <c r="G29" s="248">
        <v>373</v>
      </c>
      <c r="H29" s="247">
        <v>400</v>
      </c>
      <c r="I29" s="358">
        <v>430</v>
      </c>
      <c r="J29" s="235">
        <v>30</v>
      </c>
    </row>
    <row r="30" spans="1:10" s="227" customFormat="1" x14ac:dyDescent="0.2">
      <c r="A30" s="231" t="s">
        <v>15</v>
      </c>
      <c r="B30" s="247">
        <v>0</v>
      </c>
      <c r="C30" s="235">
        <v>0</v>
      </c>
      <c r="D30" s="247">
        <v>0</v>
      </c>
      <c r="E30" s="248">
        <v>0</v>
      </c>
      <c r="F30" s="247">
        <v>0</v>
      </c>
      <c r="G30" s="248">
        <v>0</v>
      </c>
      <c r="H30" s="247">
        <v>0</v>
      </c>
      <c r="I30" s="358">
        <v>1605</v>
      </c>
      <c r="J30" s="235">
        <v>1605</v>
      </c>
    </row>
    <row r="31" spans="1:10" s="1" customFormat="1" x14ac:dyDescent="0.2">
      <c r="A31" s="46" t="s">
        <v>4</v>
      </c>
      <c r="B31" s="64">
        <v>900</v>
      </c>
      <c r="C31" s="65">
        <v>277</v>
      </c>
      <c r="D31" s="64">
        <v>400</v>
      </c>
      <c r="E31" s="66">
        <v>598</v>
      </c>
      <c r="F31" s="64">
        <v>1850</v>
      </c>
      <c r="G31" s="66">
        <v>2396</v>
      </c>
      <c r="H31" s="64">
        <v>850</v>
      </c>
      <c r="I31" s="373">
        <v>2835</v>
      </c>
      <c r="J31" s="269">
        <v>1985</v>
      </c>
    </row>
    <row r="32" spans="1:10" s="1" customFormat="1" ht="13.5" thickBot="1" x14ac:dyDescent="0.25">
      <c r="A32" s="3"/>
      <c r="B32" s="241"/>
      <c r="C32" s="3"/>
      <c r="D32" s="247"/>
      <c r="E32" s="25"/>
      <c r="F32" s="247"/>
      <c r="G32" s="248"/>
      <c r="H32" s="247"/>
      <c r="I32" s="355"/>
      <c r="J32" s="235"/>
    </row>
    <row r="33" spans="1:10" s="1" customFormat="1" ht="13.5" thickBot="1" x14ac:dyDescent="0.25">
      <c r="A33" s="49" t="s">
        <v>408</v>
      </c>
      <c r="B33" s="266">
        <v>293743</v>
      </c>
      <c r="C33" s="51">
        <v>252343</v>
      </c>
      <c r="D33" s="266">
        <v>287365</v>
      </c>
      <c r="E33" s="51">
        <v>283848</v>
      </c>
      <c r="F33" s="266">
        <v>320990</v>
      </c>
      <c r="G33" s="267">
        <v>317575</v>
      </c>
      <c r="H33" s="266">
        <v>330991</v>
      </c>
      <c r="I33" s="354">
        <v>341159</v>
      </c>
      <c r="J33" s="265">
        <v>10168</v>
      </c>
    </row>
    <row r="34" spans="1:10" x14ac:dyDescent="0.2">
      <c r="H34" s="333"/>
    </row>
    <row r="35" spans="1:10" x14ac:dyDescent="0.2">
      <c r="H35" s="332"/>
    </row>
    <row r="36" spans="1:10" x14ac:dyDescent="0.2">
      <c r="H36" s="332"/>
    </row>
    <row r="37" spans="1:10" x14ac:dyDescent="0.2">
      <c r="H37" s="332"/>
    </row>
    <row r="38" spans="1:10" x14ac:dyDescent="0.2">
      <c r="H38" s="332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  <row r="80" spans="8:8" x14ac:dyDescent="0.2">
      <c r="H80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7" width="14.28515625" customWidth="1"/>
    <col min="8" max="8" width="13.7109375" customWidth="1"/>
    <col min="9" max="10" width="14.7109375" customWidth="1"/>
  </cols>
  <sheetData>
    <row r="1" spans="1:10" s="38" customFormat="1" ht="15.75" x14ac:dyDescent="0.25">
      <c r="A1" s="39" t="s">
        <v>409</v>
      </c>
      <c r="B1" s="40"/>
      <c r="C1" s="254"/>
      <c r="D1" s="254"/>
      <c r="E1" s="254"/>
      <c r="F1" s="254"/>
      <c r="G1" s="254"/>
      <c r="I1" s="36" t="s">
        <v>410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227"/>
    </row>
    <row r="4" spans="1:10" s="1" customFormat="1" x14ac:dyDescent="0.2">
      <c r="A4" s="91"/>
      <c r="B4" s="277"/>
      <c r="C4" s="93"/>
      <c r="D4" s="277"/>
      <c r="E4" s="93"/>
      <c r="F4" s="277"/>
      <c r="G4" s="276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1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0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28"/>
      <c r="H7" s="241"/>
      <c r="I7" s="355"/>
      <c r="J7" s="228"/>
    </row>
    <row r="8" spans="1:10" s="1" customFormat="1" x14ac:dyDescent="0.2">
      <c r="A8" s="4" t="s">
        <v>523</v>
      </c>
      <c r="B8" s="241"/>
      <c r="C8" s="3"/>
      <c r="D8" s="241"/>
      <c r="E8" s="21"/>
      <c r="F8" s="241"/>
      <c r="G8" s="228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28"/>
      <c r="H9" s="241"/>
      <c r="I9" s="355"/>
      <c r="J9" s="228"/>
    </row>
    <row r="10" spans="1:10" s="1" customFormat="1" x14ac:dyDescent="0.2">
      <c r="A10" s="6" t="s">
        <v>3</v>
      </c>
      <c r="B10" s="251">
        <v>647904</v>
      </c>
      <c r="C10" s="8">
        <v>549702</v>
      </c>
      <c r="D10" s="22">
        <v>568444</v>
      </c>
      <c r="E10" s="23">
        <v>549973</v>
      </c>
      <c r="F10" s="22">
        <v>665091</v>
      </c>
      <c r="G10" s="7">
        <v>652043</v>
      </c>
      <c r="H10" s="251">
        <v>607021</v>
      </c>
      <c r="I10" s="356">
        <v>710849</v>
      </c>
      <c r="J10" s="232">
        <v>103828</v>
      </c>
    </row>
    <row r="11" spans="1:10" s="1" customFormat="1" x14ac:dyDescent="0.2">
      <c r="A11" s="6" t="s">
        <v>23</v>
      </c>
      <c r="B11" s="247">
        <v>0</v>
      </c>
      <c r="C11" s="11">
        <v>1366</v>
      </c>
      <c r="D11" s="247">
        <v>0</v>
      </c>
      <c r="E11" s="25">
        <v>0</v>
      </c>
      <c r="F11" s="247">
        <v>0</v>
      </c>
      <c r="G11" s="235">
        <v>829</v>
      </c>
      <c r="H11" s="262">
        <v>0</v>
      </c>
      <c r="I11" s="358">
        <v>0</v>
      </c>
      <c r="J11" s="235">
        <v>0</v>
      </c>
    </row>
    <row r="12" spans="1:10" s="1" customFormat="1" x14ac:dyDescent="0.2">
      <c r="A12" s="46" t="s">
        <v>4</v>
      </c>
      <c r="B12" s="64">
        <v>647904</v>
      </c>
      <c r="C12" s="65">
        <v>551068</v>
      </c>
      <c r="D12" s="64">
        <v>568444</v>
      </c>
      <c r="E12" s="66">
        <v>549973</v>
      </c>
      <c r="F12" s="64">
        <v>665091</v>
      </c>
      <c r="G12" s="269">
        <v>652872</v>
      </c>
      <c r="H12" s="249">
        <v>607021</v>
      </c>
      <c r="I12" s="373">
        <v>710849</v>
      </c>
      <c r="J12" s="269">
        <v>103828</v>
      </c>
    </row>
    <row r="13" spans="1:10" s="1" customFormat="1" x14ac:dyDescent="0.2">
      <c r="A13" s="3"/>
      <c r="B13" s="247"/>
      <c r="C13" s="11"/>
      <c r="D13" s="247"/>
      <c r="E13" s="25"/>
      <c r="F13" s="247"/>
      <c r="G13" s="235"/>
      <c r="H13" s="247"/>
      <c r="I13" s="358"/>
      <c r="J13" s="235"/>
    </row>
    <row r="14" spans="1:10" s="1" customFormat="1" x14ac:dyDescent="0.2">
      <c r="A14" s="5" t="s">
        <v>5</v>
      </c>
      <c r="B14" s="247"/>
      <c r="C14" s="11"/>
      <c r="D14" s="247"/>
      <c r="E14" s="25"/>
      <c r="F14" s="247"/>
      <c r="G14" s="235"/>
      <c r="H14" s="247"/>
      <c r="I14" s="358"/>
      <c r="J14" s="235"/>
    </row>
    <row r="15" spans="1:10" s="1" customFormat="1" x14ac:dyDescent="0.2">
      <c r="A15" s="6" t="s">
        <v>25</v>
      </c>
      <c r="B15" s="247">
        <v>500</v>
      </c>
      <c r="C15" s="11">
        <v>0</v>
      </c>
      <c r="D15" s="247">
        <v>500</v>
      </c>
      <c r="E15" s="25">
        <v>0</v>
      </c>
      <c r="F15" s="247">
        <v>500</v>
      </c>
      <c r="G15" s="235">
        <v>0</v>
      </c>
      <c r="H15" s="247">
        <v>500</v>
      </c>
      <c r="I15" s="358">
        <v>500</v>
      </c>
      <c r="J15" s="235">
        <v>0</v>
      </c>
    </row>
    <row r="16" spans="1:10" s="1" customFormat="1" x14ac:dyDescent="0.2">
      <c r="A16" s="6" t="s">
        <v>7</v>
      </c>
      <c r="B16" s="247">
        <v>18000</v>
      </c>
      <c r="C16" s="11">
        <v>0</v>
      </c>
      <c r="D16" s="247">
        <v>18000</v>
      </c>
      <c r="E16" s="25">
        <v>0</v>
      </c>
      <c r="F16" s="247">
        <v>18000</v>
      </c>
      <c r="G16" s="235">
        <v>0</v>
      </c>
      <c r="H16" s="247">
        <v>14500</v>
      </c>
      <c r="I16" s="358">
        <v>14500</v>
      </c>
      <c r="J16" s="235">
        <v>0</v>
      </c>
    </row>
    <row r="17" spans="1:10" s="1" customFormat="1" x14ac:dyDescent="0.2">
      <c r="A17" s="6" t="s">
        <v>26</v>
      </c>
      <c r="B17" s="247">
        <v>10500</v>
      </c>
      <c r="C17" s="11">
        <v>0</v>
      </c>
      <c r="D17" s="247">
        <v>10300</v>
      </c>
      <c r="E17" s="25">
        <v>0</v>
      </c>
      <c r="F17" s="247">
        <v>10300</v>
      </c>
      <c r="G17" s="235">
        <v>0</v>
      </c>
      <c r="H17" s="262">
        <v>10300</v>
      </c>
      <c r="I17" s="358">
        <v>10300</v>
      </c>
      <c r="J17" s="235">
        <v>0</v>
      </c>
    </row>
    <row r="18" spans="1:10" s="1" customFormat="1" x14ac:dyDescent="0.2">
      <c r="A18" s="46" t="s">
        <v>4</v>
      </c>
      <c r="B18" s="64">
        <v>29000</v>
      </c>
      <c r="C18" s="65">
        <v>0</v>
      </c>
      <c r="D18" s="64">
        <v>28800</v>
      </c>
      <c r="E18" s="66">
        <v>0</v>
      </c>
      <c r="F18" s="64">
        <v>28800</v>
      </c>
      <c r="G18" s="269">
        <v>0</v>
      </c>
      <c r="H18" s="249">
        <v>25300</v>
      </c>
      <c r="I18" s="373">
        <v>25300</v>
      </c>
      <c r="J18" s="269">
        <v>0</v>
      </c>
    </row>
    <row r="19" spans="1:10" s="1" customFormat="1" x14ac:dyDescent="0.2">
      <c r="A19" s="3"/>
      <c r="B19" s="247"/>
      <c r="C19" s="11"/>
      <c r="D19" s="247"/>
      <c r="E19" s="25"/>
      <c r="F19" s="247"/>
      <c r="G19" s="235"/>
      <c r="H19" s="247"/>
      <c r="I19" s="358"/>
      <c r="J19" s="235"/>
    </row>
    <row r="20" spans="1:10" s="1" customFormat="1" x14ac:dyDescent="0.2">
      <c r="A20" s="5" t="s">
        <v>8</v>
      </c>
      <c r="B20" s="247"/>
      <c r="C20" s="11"/>
      <c r="D20" s="247"/>
      <c r="E20" s="25"/>
      <c r="F20" s="247"/>
      <c r="G20" s="235"/>
      <c r="H20" s="247"/>
      <c r="I20" s="358"/>
      <c r="J20" s="235"/>
    </row>
    <row r="21" spans="1:10" s="1" customFormat="1" x14ac:dyDescent="0.2">
      <c r="A21" s="6" t="s">
        <v>411</v>
      </c>
      <c r="B21" s="247">
        <v>211406</v>
      </c>
      <c r="C21" s="11">
        <v>213872</v>
      </c>
      <c r="D21" s="247">
        <v>194818</v>
      </c>
      <c r="E21" s="25">
        <v>37316</v>
      </c>
      <c r="F21" s="247">
        <v>194818</v>
      </c>
      <c r="G21" s="235">
        <v>148260</v>
      </c>
      <c r="H21" s="247">
        <v>44900</v>
      </c>
      <c r="I21" s="358">
        <v>44900</v>
      </c>
      <c r="J21" s="235">
        <v>0</v>
      </c>
    </row>
    <row r="22" spans="1:10" s="1" customFormat="1" x14ac:dyDescent="0.2">
      <c r="A22" s="6" t="s">
        <v>9</v>
      </c>
      <c r="B22" s="247">
        <v>24448</v>
      </c>
      <c r="C22" s="11">
        <v>258948</v>
      </c>
      <c r="D22" s="247">
        <v>21392</v>
      </c>
      <c r="E22" s="25">
        <v>16990</v>
      </c>
      <c r="F22" s="247">
        <v>16392</v>
      </c>
      <c r="G22" s="235">
        <v>46505</v>
      </c>
      <c r="H22" s="247">
        <v>20000</v>
      </c>
      <c r="I22" s="358">
        <v>14000</v>
      </c>
      <c r="J22" s="235">
        <v>-6000</v>
      </c>
    </row>
    <row r="23" spans="1:10" s="227" customFormat="1" x14ac:dyDescent="0.2">
      <c r="A23" s="222" t="s">
        <v>10</v>
      </c>
      <c r="B23" s="235">
        <v>0</v>
      </c>
      <c r="C23" s="235">
        <v>0</v>
      </c>
      <c r="D23" s="247">
        <v>0</v>
      </c>
      <c r="E23" s="235">
        <v>0</v>
      </c>
      <c r="F23" s="247">
        <v>0</v>
      </c>
      <c r="G23" s="235">
        <v>0</v>
      </c>
      <c r="H23" s="247">
        <v>0</v>
      </c>
      <c r="I23" s="358">
        <v>1000</v>
      </c>
      <c r="J23" s="235">
        <v>1000</v>
      </c>
    </row>
    <row r="24" spans="1:10" s="227" customFormat="1" x14ac:dyDescent="0.2">
      <c r="A24" s="222" t="s">
        <v>538</v>
      </c>
      <c r="B24" s="235">
        <v>0</v>
      </c>
      <c r="C24" s="235">
        <v>0</v>
      </c>
      <c r="D24" s="247">
        <v>0</v>
      </c>
      <c r="E24" s="235">
        <v>0</v>
      </c>
      <c r="F24" s="247">
        <v>0</v>
      </c>
      <c r="G24" s="235">
        <v>0</v>
      </c>
      <c r="H24" s="262">
        <v>0</v>
      </c>
      <c r="I24" s="358">
        <v>5000</v>
      </c>
      <c r="J24" s="235">
        <v>5000</v>
      </c>
    </row>
    <row r="25" spans="1:10" s="1" customFormat="1" x14ac:dyDescent="0.2">
      <c r="A25" s="46" t="s">
        <v>4</v>
      </c>
      <c r="B25" s="64">
        <v>235854</v>
      </c>
      <c r="C25" s="65">
        <v>472820</v>
      </c>
      <c r="D25" s="64">
        <v>216210</v>
      </c>
      <c r="E25" s="66">
        <v>54306</v>
      </c>
      <c r="F25" s="64">
        <v>211210</v>
      </c>
      <c r="G25" s="269">
        <v>194765</v>
      </c>
      <c r="H25" s="249">
        <v>64900</v>
      </c>
      <c r="I25" s="373">
        <v>64900</v>
      </c>
      <c r="J25" s="269">
        <v>0</v>
      </c>
    </row>
    <row r="26" spans="1:10" s="1" customFormat="1" x14ac:dyDescent="0.2">
      <c r="A26" s="3"/>
      <c r="B26" s="247"/>
      <c r="C26" s="11"/>
      <c r="D26" s="247"/>
      <c r="E26" s="25"/>
      <c r="F26" s="247"/>
      <c r="G26" s="235"/>
      <c r="H26" s="247"/>
      <c r="I26" s="358"/>
      <c r="J26" s="235"/>
    </row>
    <row r="27" spans="1:10" s="1" customFormat="1" x14ac:dyDescent="0.2">
      <c r="A27" s="5" t="s">
        <v>11</v>
      </c>
      <c r="B27" s="247"/>
      <c r="C27" s="11"/>
      <c r="D27" s="247"/>
      <c r="E27" s="25"/>
      <c r="F27" s="247"/>
      <c r="G27" s="235"/>
      <c r="H27" s="247"/>
      <c r="I27" s="358"/>
      <c r="J27" s="235"/>
    </row>
    <row r="28" spans="1:10" s="1" customFormat="1" x14ac:dyDescent="0.2">
      <c r="A28" s="6" t="s">
        <v>12</v>
      </c>
      <c r="B28" s="247">
        <v>0</v>
      </c>
      <c r="C28" s="11">
        <v>0</v>
      </c>
      <c r="D28" s="247">
        <v>0</v>
      </c>
      <c r="E28" s="25">
        <v>0</v>
      </c>
      <c r="F28" s="247">
        <v>0</v>
      </c>
      <c r="G28" s="235">
        <v>320</v>
      </c>
      <c r="H28" s="247">
        <v>2500</v>
      </c>
      <c r="I28" s="358">
        <v>2500</v>
      </c>
      <c r="J28" s="235">
        <v>0</v>
      </c>
    </row>
    <row r="29" spans="1:10" s="1" customFormat="1" x14ac:dyDescent="0.2">
      <c r="A29" s="6" t="s">
        <v>13</v>
      </c>
      <c r="B29" s="247">
        <v>3000</v>
      </c>
      <c r="C29" s="11">
        <v>910</v>
      </c>
      <c r="D29" s="247">
        <v>3000</v>
      </c>
      <c r="E29" s="25">
        <v>1305</v>
      </c>
      <c r="F29" s="247">
        <v>3000</v>
      </c>
      <c r="G29" s="235">
        <v>271</v>
      </c>
      <c r="H29" s="247">
        <v>1000</v>
      </c>
      <c r="I29" s="358">
        <v>1000</v>
      </c>
      <c r="J29" s="235">
        <v>0</v>
      </c>
    </row>
    <row r="30" spans="1:10" s="1" customFormat="1" x14ac:dyDescent="0.2">
      <c r="A30" s="6" t="s">
        <v>14</v>
      </c>
      <c r="B30" s="247">
        <v>1480</v>
      </c>
      <c r="C30" s="11">
        <v>1160</v>
      </c>
      <c r="D30" s="247">
        <v>2080</v>
      </c>
      <c r="E30" s="25">
        <v>3390</v>
      </c>
      <c r="F30" s="247">
        <v>2080</v>
      </c>
      <c r="G30" s="235">
        <v>0</v>
      </c>
      <c r="H30" s="262">
        <v>1500</v>
      </c>
      <c r="I30" s="358">
        <v>3570</v>
      </c>
      <c r="J30" s="235">
        <v>2070</v>
      </c>
    </row>
    <row r="31" spans="1:10" s="1" customFormat="1" x14ac:dyDescent="0.2">
      <c r="A31" s="46" t="s">
        <v>4</v>
      </c>
      <c r="B31" s="64">
        <v>4480</v>
      </c>
      <c r="C31" s="65">
        <v>2070</v>
      </c>
      <c r="D31" s="64">
        <v>5080</v>
      </c>
      <c r="E31" s="66">
        <v>4695</v>
      </c>
      <c r="F31" s="64">
        <v>5080</v>
      </c>
      <c r="G31" s="269">
        <v>591</v>
      </c>
      <c r="H31" s="249">
        <v>5000</v>
      </c>
      <c r="I31" s="373">
        <v>7070</v>
      </c>
      <c r="J31" s="269">
        <v>2070</v>
      </c>
    </row>
    <row r="32" spans="1:10" s="1" customFormat="1" x14ac:dyDescent="0.2">
      <c r="A32" s="3"/>
      <c r="B32" s="241"/>
      <c r="C32" s="3"/>
      <c r="D32" s="247"/>
      <c r="E32" s="25"/>
      <c r="F32" s="247"/>
      <c r="G32" s="235"/>
      <c r="H32" s="247"/>
      <c r="I32" s="355"/>
      <c r="J32" s="228"/>
    </row>
    <row r="33" spans="1:10" s="1" customFormat="1" x14ac:dyDescent="0.2">
      <c r="A33" s="4" t="s">
        <v>534</v>
      </c>
      <c r="B33" s="241"/>
      <c r="C33" s="3"/>
      <c r="D33" s="247"/>
      <c r="E33" s="25"/>
      <c r="F33" s="247"/>
      <c r="G33" s="235"/>
      <c r="H33" s="247"/>
      <c r="I33" s="355"/>
      <c r="J33" s="228"/>
    </row>
    <row r="34" spans="1:10" s="1" customFormat="1" x14ac:dyDescent="0.2">
      <c r="A34" s="196" t="s">
        <v>8</v>
      </c>
      <c r="B34" s="241"/>
      <c r="C34" s="3"/>
      <c r="D34" s="247"/>
      <c r="E34" s="25"/>
      <c r="F34" s="247"/>
      <c r="G34" s="235"/>
      <c r="H34" s="247"/>
      <c r="I34" s="355"/>
      <c r="J34" s="228"/>
    </row>
    <row r="35" spans="1:10" s="1" customFormat="1" x14ac:dyDescent="0.2">
      <c r="A35" s="6" t="s">
        <v>412</v>
      </c>
      <c r="B35" s="247">
        <v>628000</v>
      </c>
      <c r="C35" s="11">
        <v>961903</v>
      </c>
      <c r="D35" s="247">
        <v>607358</v>
      </c>
      <c r="E35" s="25">
        <v>683582</v>
      </c>
      <c r="F35" s="247">
        <v>607358</v>
      </c>
      <c r="G35" s="235">
        <v>650478</v>
      </c>
      <c r="H35" s="247">
        <v>515040</v>
      </c>
      <c r="I35" s="358">
        <v>544629</v>
      </c>
      <c r="J35" s="235">
        <v>29589</v>
      </c>
    </row>
    <row r="36" spans="1:10" s="227" customFormat="1" x14ac:dyDescent="0.2">
      <c r="A36" s="231" t="s">
        <v>9</v>
      </c>
      <c r="B36" s="247">
        <v>0</v>
      </c>
      <c r="C36" s="235">
        <v>0</v>
      </c>
      <c r="D36" s="247">
        <v>0</v>
      </c>
      <c r="E36" s="248">
        <v>0</v>
      </c>
      <c r="F36" s="247">
        <v>0</v>
      </c>
      <c r="G36" s="235">
        <v>1749</v>
      </c>
      <c r="H36" s="247">
        <v>0</v>
      </c>
      <c r="I36" s="358">
        <v>0</v>
      </c>
      <c r="J36" s="235">
        <v>0</v>
      </c>
    </row>
    <row r="37" spans="1:10" s="1" customFormat="1" x14ac:dyDescent="0.2">
      <c r="A37" s="6" t="s">
        <v>413</v>
      </c>
      <c r="B37" s="247">
        <v>304064</v>
      </c>
      <c r="C37" s="11">
        <v>706204</v>
      </c>
      <c r="D37" s="247">
        <v>366000</v>
      </c>
      <c r="E37" s="25">
        <v>242198</v>
      </c>
      <c r="F37" s="247">
        <v>366000</v>
      </c>
      <c r="G37" s="235">
        <v>285563</v>
      </c>
      <c r="H37" s="247">
        <v>385145</v>
      </c>
      <c r="I37" s="358">
        <v>385145</v>
      </c>
      <c r="J37" s="235">
        <v>0</v>
      </c>
    </row>
    <row r="38" spans="1:10" s="1" customFormat="1" x14ac:dyDescent="0.2">
      <c r="A38" s="6" t="s">
        <v>19</v>
      </c>
      <c r="B38" s="247">
        <v>713360</v>
      </c>
      <c r="C38" s="11">
        <v>260256</v>
      </c>
      <c r="D38" s="247">
        <v>892000</v>
      </c>
      <c r="E38" s="25">
        <v>890897</v>
      </c>
      <c r="F38" s="247">
        <v>642000</v>
      </c>
      <c r="G38" s="235">
        <v>715783</v>
      </c>
      <c r="H38" s="262">
        <v>611333</v>
      </c>
      <c r="I38" s="358">
        <v>726833</v>
      </c>
      <c r="J38" s="235">
        <v>115500</v>
      </c>
    </row>
    <row r="39" spans="1:10" s="1" customFormat="1" x14ac:dyDescent="0.2">
      <c r="A39" s="46" t="s">
        <v>4</v>
      </c>
      <c r="B39" s="64">
        <v>1645424</v>
      </c>
      <c r="C39" s="65">
        <v>1928363</v>
      </c>
      <c r="D39" s="64">
        <v>1865358</v>
      </c>
      <c r="E39" s="66">
        <v>1816677</v>
      </c>
      <c r="F39" s="64">
        <v>1615358</v>
      </c>
      <c r="G39" s="269">
        <v>1653573</v>
      </c>
      <c r="H39" s="249">
        <v>1511518</v>
      </c>
      <c r="I39" s="373">
        <v>1656607</v>
      </c>
      <c r="J39" s="269">
        <v>145089</v>
      </c>
    </row>
    <row r="40" spans="1:10" s="1" customFormat="1" x14ac:dyDescent="0.2">
      <c r="A40" s="6"/>
      <c r="B40" s="247"/>
      <c r="C40" s="11"/>
      <c r="D40" s="247"/>
      <c r="E40" s="25"/>
      <c r="F40" s="247"/>
      <c r="G40" s="235"/>
      <c r="H40" s="247"/>
      <c r="I40" s="358"/>
      <c r="J40" s="235"/>
    </row>
    <row r="41" spans="1:10" s="1" customFormat="1" x14ac:dyDescent="0.2">
      <c r="A41" s="20" t="s">
        <v>537</v>
      </c>
      <c r="B41" s="247"/>
      <c r="C41" s="11"/>
      <c r="D41" s="247"/>
      <c r="E41" s="25"/>
      <c r="F41" s="247"/>
      <c r="G41" s="235"/>
      <c r="H41" s="247"/>
      <c r="I41" s="358"/>
      <c r="J41" s="235"/>
    </row>
    <row r="42" spans="1:10" s="1" customFormat="1" x14ac:dyDescent="0.2">
      <c r="A42" s="5" t="s">
        <v>201</v>
      </c>
      <c r="B42" s="247"/>
      <c r="C42" s="11"/>
      <c r="D42" s="247"/>
      <c r="E42" s="25"/>
      <c r="F42" s="247"/>
      <c r="G42" s="235"/>
      <c r="H42" s="247"/>
      <c r="I42" s="358"/>
      <c r="J42" s="235"/>
    </row>
    <row r="43" spans="1:10" s="1" customFormat="1" x14ac:dyDescent="0.2">
      <c r="A43" s="6" t="s">
        <v>37</v>
      </c>
      <c r="B43" s="247">
        <v>0</v>
      </c>
      <c r="C43" s="11">
        <v>16733</v>
      </c>
      <c r="D43" s="247">
        <v>0</v>
      </c>
      <c r="E43" s="25">
        <v>0</v>
      </c>
      <c r="F43" s="247">
        <v>0</v>
      </c>
      <c r="G43" s="235">
        <v>0</v>
      </c>
      <c r="H43" s="262">
        <v>0</v>
      </c>
      <c r="I43" s="358">
        <v>0</v>
      </c>
      <c r="J43" s="235">
        <v>0</v>
      </c>
    </row>
    <row r="44" spans="1:10" s="1" customFormat="1" x14ac:dyDescent="0.2">
      <c r="A44" s="46" t="s">
        <v>4</v>
      </c>
      <c r="B44" s="64">
        <v>0</v>
      </c>
      <c r="C44" s="65">
        <v>16733</v>
      </c>
      <c r="D44" s="64">
        <v>0</v>
      </c>
      <c r="E44" s="66">
        <v>0</v>
      </c>
      <c r="F44" s="64">
        <v>0</v>
      </c>
      <c r="G44" s="269">
        <v>0</v>
      </c>
      <c r="H44" s="249">
        <v>0</v>
      </c>
      <c r="I44" s="387">
        <v>0</v>
      </c>
      <c r="J44" s="127">
        <v>0</v>
      </c>
    </row>
    <row r="45" spans="1:10" s="1" customFormat="1" x14ac:dyDescent="0.2">
      <c r="A45" s="6"/>
      <c r="B45" s="247"/>
      <c r="C45" s="11"/>
      <c r="D45" s="247"/>
      <c r="E45" s="25"/>
      <c r="F45" s="247"/>
      <c r="G45" s="235"/>
      <c r="H45" s="247"/>
      <c r="I45" s="358"/>
      <c r="J45" s="235"/>
    </row>
    <row r="46" spans="1:10" s="1" customFormat="1" x14ac:dyDescent="0.2">
      <c r="A46" s="20" t="s">
        <v>530</v>
      </c>
      <c r="B46" s="247"/>
      <c r="C46" s="11"/>
      <c r="D46" s="247"/>
      <c r="E46" s="25"/>
      <c r="F46" s="247"/>
      <c r="G46" s="235"/>
      <c r="H46" s="247"/>
      <c r="I46" s="358"/>
      <c r="J46" s="235"/>
    </row>
    <row r="47" spans="1:10" s="1" customFormat="1" x14ac:dyDescent="0.2">
      <c r="A47" s="5" t="s">
        <v>2</v>
      </c>
      <c r="B47" s="247"/>
      <c r="C47" s="11"/>
      <c r="D47" s="247"/>
      <c r="E47" s="25"/>
      <c r="F47" s="247"/>
      <c r="G47" s="235"/>
      <c r="H47" s="247"/>
      <c r="I47" s="358"/>
      <c r="J47" s="235"/>
    </row>
    <row r="48" spans="1:10" s="1" customFormat="1" x14ac:dyDescent="0.2">
      <c r="A48" s="6" t="s">
        <v>3</v>
      </c>
      <c r="B48" s="247">
        <v>104942</v>
      </c>
      <c r="C48" s="11">
        <v>203808</v>
      </c>
      <c r="D48" s="247">
        <v>210941</v>
      </c>
      <c r="E48" s="25">
        <v>211658</v>
      </c>
      <c r="F48" s="247">
        <v>293937</v>
      </c>
      <c r="G48" s="235">
        <v>284482</v>
      </c>
      <c r="H48" s="262">
        <v>306440</v>
      </c>
      <c r="I48" s="358">
        <v>232543</v>
      </c>
      <c r="J48" s="235">
        <v>-73897</v>
      </c>
    </row>
    <row r="49" spans="1:10" s="1" customFormat="1" x14ac:dyDescent="0.2">
      <c r="A49" s="46" t="s">
        <v>4</v>
      </c>
      <c r="B49" s="64">
        <v>104942</v>
      </c>
      <c r="C49" s="65">
        <v>203808</v>
      </c>
      <c r="D49" s="64">
        <v>210941</v>
      </c>
      <c r="E49" s="66">
        <v>211658</v>
      </c>
      <c r="F49" s="64">
        <v>293937</v>
      </c>
      <c r="G49" s="269">
        <v>284482</v>
      </c>
      <c r="H49" s="249">
        <v>306440</v>
      </c>
      <c r="I49" s="373">
        <v>232543</v>
      </c>
      <c r="J49" s="269">
        <v>-73897</v>
      </c>
    </row>
    <row r="50" spans="1:10" s="1" customFormat="1" ht="13.5" thickBot="1" x14ac:dyDescent="0.25">
      <c r="A50" s="3"/>
      <c r="B50" s="241"/>
      <c r="C50" s="3"/>
      <c r="D50" s="247"/>
      <c r="E50" s="25"/>
      <c r="F50" s="247"/>
      <c r="G50" s="235"/>
      <c r="H50" s="247"/>
      <c r="I50" s="355"/>
      <c r="J50" s="235"/>
    </row>
    <row r="51" spans="1:10" s="1" customFormat="1" ht="13.5" thickBot="1" x14ac:dyDescent="0.25">
      <c r="A51" s="49" t="s">
        <v>414</v>
      </c>
      <c r="B51" s="266">
        <v>2667604</v>
      </c>
      <c r="C51" s="51">
        <v>3174862</v>
      </c>
      <c r="D51" s="266">
        <v>2894833</v>
      </c>
      <c r="E51" s="51">
        <v>2637310</v>
      </c>
      <c r="F51" s="266">
        <v>2819476</v>
      </c>
      <c r="G51" s="265">
        <v>2786283</v>
      </c>
      <c r="H51" s="266">
        <v>2520179</v>
      </c>
      <c r="I51" s="354">
        <v>2697269</v>
      </c>
      <c r="J51" s="265">
        <v>177090</v>
      </c>
    </row>
    <row r="52" spans="1:10" x14ac:dyDescent="0.2">
      <c r="G52" s="325"/>
      <c r="H52" s="333"/>
    </row>
    <row r="53" spans="1:10" x14ac:dyDescent="0.2">
      <c r="G53" s="325"/>
      <c r="H53" s="332"/>
    </row>
    <row r="54" spans="1:10" x14ac:dyDescent="0.2">
      <c r="G54" s="325"/>
      <c r="H54" s="332"/>
    </row>
    <row r="55" spans="1:10" x14ac:dyDescent="0.2">
      <c r="H55" s="332"/>
    </row>
    <row r="56" spans="1:10" x14ac:dyDescent="0.2">
      <c r="H56" s="332"/>
    </row>
    <row r="57" spans="1:10" x14ac:dyDescent="0.2">
      <c r="H57" s="332"/>
    </row>
    <row r="58" spans="1:10" x14ac:dyDescent="0.2">
      <c r="H58" s="332"/>
    </row>
    <row r="59" spans="1:10" x14ac:dyDescent="0.2">
      <c r="H59" s="332"/>
    </row>
    <row r="60" spans="1:10" x14ac:dyDescent="0.2">
      <c r="H60" s="332"/>
    </row>
    <row r="61" spans="1:10" x14ac:dyDescent="0.2">
      <c r="H61" s="332"/>
    </row>
    <row r="62" spans="1:10" x14ac:dyDescent="0.2">
      <c r="H62" s="332"/>
    </row>
    <row r="63" spans="1:10" x14ac:dyDescent="0.2">
      <c r="H63" s="327"/>
    </row>
    <row r="64" spans="1:10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415</v>
      </c>
      <c r="B1" s="40"/>
      <c r="C1" s="254"/>
      <c r="D1" s="254"/>
      <c r="E1" s="254"/>
      <c r="F1" s="254"/>
      <c r="G1" s="254"/>
      <c r="I1" s="36" t="s">
        <v>416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4" t="s">
        <v>529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789902</v>
      </c>
      <c r="C10" s="8">
        <v>782389</v>
      </c>
      <c r="D10" s="22">
        <v>842003</v>
      </c>
      <c r="E10" s="23">
        <v>800874</v>
      </c>
      <c r="F10" s="22">
        <v>769618</v>
      </c>
      <c r="G10" s="23">
        <v>743927</v>
      </c>
      <c r="H10" s="251">
        <v>822544</v>
      </c>
      <c r="I10" s="356">
        <v>860659</v>
      </c>
      <c r="J10" s="232">
        <v>38115</v>
      </c>
    </row>
    <row r="11" spans="1:10" s="1" customFormat="1" x14ac:dyDescent="0.2">
      <c r="A11" s="6" t="s">
        <v>16</v>
      </c>
      <c r="B11" s="247">
        <v>29700</v>
      </c>
      <c r="C11" s="11">
        <v>55064</v>
      </c>
      <c r="D11" s="247">
        <v>0</v>
      </c>
      <c r="E11" s="25">
        <v>45911</v>
      </c>
      <c r="F11" s="247">
        <v>46000</v>
      </c>
      <c r="G11" s="248">
        <v>70516</v>
      </c>
      <c r="H11" s="247">
        <v>46000</v>
      </c>
      <c r="I11" s="358">
        <v>46000</v>
      </c>
      <c r="J11" s="235">
        <v>0</v>
      </c>
    </row>
    <row r="12" spans="1:10" s="227" customFormat="1" x14ac:dyDescent="0.2">
      <c r="A12" s="231" t="s">
        <v>23</v>
      </c>
      <c r="B12" s="247">
        <v>60000</v>
      </c>
      <c r="C12" s="235">
        <v>6026</v>
      </c>
      <c r="D12" s="247">
        <v>0</v>
      </c>
      <c r="E12" s="248">
        <v>25159</v>
      </c>
      <c r="F12" s="247">
        <v>15000</v>
      </c>
      <c r="G12" s="248">
        <v>14491</v>
      </c>
      <c r="H12" s="247">
        <v>15000</v>
      </c>
      <c r="I12" s="358">
        <v>15000</v>
      </c>
      <c r="J12" s="235">
        <v>0</v>
      </c>
    </row>
    <row r="13" spans="1:10" s="1" customFormat="1" x14ac:dyDescent="0.2">
      <c r="A13" s="6" t="s">
        <v>177</v>
      </c>
      <c r="B13" s="247">
        <v>0</v>
      </c>
      <c r="C13" s="11">
        <v>0</v>
      </c>
      <c r="D13" s="247">
        <v>0</v>
      </c>
      <c r="E13" s="25">
        <v>0</v>
      </c>
      <c r="F13" s="247">
        <v>0</v>
      </c>
      <c r="G13" s="248">
        <v>727</v>
      </c>
      <c r="H13" s="247">
        <v>0</v>
      </c>
      <c r="I13" s="358">
        <v>0</v>
      </c>
      <c r="J13" s="235">
        <v>0</v>
      </c>
    </row>
    <row r="14" spans="1:10" s="1" customFormat="1" x14ac:dyDescent="0.2">
      <c r="A14" s="46" t="s">
        <v>4</v>
      </c>
      <c r="B14" s="64">
        <v>879602</v>
      </c>
      <c r="C14" s="65">
        <v>843479</v>
      </c>
      <c r="D14" s="64">
        <v>842003</v>
      </c>
      <c r="E14" s="66">
        <v>871944</v>
      </c>
      <c r="F14" s="64">
        <v>830618</v>
      </c>
      <c r="G14" s="66">
        <v>829661</v>
      </c>
      <c r="H14" s="64">
        <v>883544</v>
      </c>
      <c r="I14" s="373">
        <v>921659</v>
      </c>
      <c r="J14" s="269">
        <v>38115</v>
      </c>
    </row>
    <row r="15" spans="1:10" s="1" customFormat="1" x14ac:dyDescent="0.2">
      <c r="A15" s="3"/>
      <c r="B15" s="247"/>
      <c r="C15" s="11"/>
      <c r="D15" s="247"/>
      <c r="E15" s="25"/>
      <c r="F15" s="247"/>
      <c r="G15" s="248"/>
      <c r="H15" s="247"/>
      <c r="I15" s="358"/>
      <c r="J15" s="235"/>
    </row>
    <row r="16" spans="1:10" s="1" customFormat="1" x14ac:dyDescent="0.2">
      <c r="A16" s="5" t="s">
        <v>5</v>
      </c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3" t="s">
        <v>417</v>
      </c>
      <c r="B17" s="247">
        <v>72050</v>
      </c>
      <c r="C17" s="11">
        <v>0</v>
      </c>
      <c r="D17" s="247">
        <v>0</v>
      </c>
      <c r="E17" s="25">
        <v>0</v>
      </c>
      <c r="F17" s="247">
        <v>33400</v>
      </c>
      <c r="G17" s="248">
        <v>0</v>
      </c>
      <c r="H17" s="247">
        <v>33400</v>
      </c>
      <c r="I17" s="358">
        <v>33400</v>
      </c>
      <c r="J17" s="235">
        <v>0</v>
      </c>
    </row>
    <row r="18" spans="1:10" s="1" customFormat="1" x14ac:dyDescent="0.2">
      <c r="A18" s="6" t="s">
        <v>418</v>
      </c>
      <c r="B18" s="247">
        <v>344056</v>
      </c>
      <c r="C18" s="11">
        <v>384589</v>
      </c>
      <c r="D18" s="247">
        <v>376812</v>
      </c>
      <c r="E18" s="25">
        <v>406924</v>
      </c>
      <c r="F18" s="247">
        <v>386516</v>
      </c>
      <c r="G18" s="248">
        <v>410947</v>
      </c>
      <c r="H18" s="247">
        <v>417000</v>
      </c>
      <c r="I18" s="358">
        <v>530000</v>
      </c>
      <c r="J18" s="235">
        <v>113000</v>
      </c>
    </row>
    <row r="19" spans="1:10" s="227" customFormat="1" x14ac:dyDescent="0.2">
      <c r="A19" s="231" t="s">
        <v>437</v>
      </c>
      <c r="B19" s="247">
        <v>0</v>
      </c>
      <c r="C19" s="235">
        <v>0</v>
      </c>
      <c r="D19" s="247">
        <v>0</v>
      </c>
      <c r="E19" s="248">
        <v>0</v>
      </c>
      <c r="F19" s="247">
        <v>0</v>
      </c>
      <c r="G19" s="248">
        <v>7578</v>
      </c>
      <c r="H19" s="247">
        <v>0</v>
      </c>
      <c r="I19" s="358">
        <v>0</v>
      </c>
      <c r="J19" s="235">
        <v>0</v>
      </c>
    </row>
    <row r="20" spans="1:10" s="1" customFormat="1" x14ac:dyDescent="0.2">
      <c r="A20" s="6" t="s">
        <v>25</v>
      </c>
      <c r="B20" s="247">
        <v>22100</v>
      </c>
      <c r="C20" s="11">
        <v>47070</v>
      </c>
      <c r="D20" s="247">
        <v>22100</v>
      </c>
      <c r="E20" s="25">
        <v>4628</v>
      </c>
      <c r="F20" s="247">
        <v>22100</v>
      </c>
      <c r="G20" s="248">
        <v>22065</v>
      </c>
      <c r="H20" s="247">
        <v>22500</v>
      </c>
      <c r="I20" s="358">
        <v>22500</v>
      </c>
      <c r="J20" s="235">
        <v>0</v>
      </c>
    </row>
    <row r="21" spans="1:10" s="1" customFormat="1" x14ac:dyDescent="0.2">
      <c r="A21" s="6" t="s">
        <v>7</v>
      </c>
      <c r="B21" s="247">
        <v>86000</v>
      </c>
      <c r="C21" s="11">
        <v>72459</v>
      </c>
      <c r="D21" s="247">
        <v>0</v>
      </c>
      <c r="E21" s="25">
        <v>27784</v>
      </c>
      <c r="F21" s="247">
        <v>33000</v>
      </c>
      <c r="G21" s="248">
        <v>35520</v>
      </c>
      <c r="H21" s="247">
        <v>33000</v>
      </c>
      <c r="I21" s="358">
        <v>33000</v>
      </c>
      <c r="J21" s="235">
        <v>0</v>
      </c>
    </row>
    <row r="22" spans="1:10" s="1" customFormat="1" x14ac:dyDescent="0.2">
      <c r="A22" s="6" t="s">
        <v>38</v>
      </c>
      <c r="B22" s="247">
        <v>70064</v>
      </c>
      <c r="C22" s="11">
        <v>66437</v>
      </c>
      <c r="D22" s="247">
        <v>75064</v>
      </c>
      <c r="E22" s="25">
        <v>45339</v>
      </c>
      <c r="F22" s="247">
        <v>75064</v>
      </c>
      <c r="G22" s="248">
        <v>70996</v>
      </c>
      <c r="H22" s="247">
        <v>75000</v>
      </c>
      <c r="I22" s="358">
        <v>0</v>
      </c>
      <c r="J22" s="235">
        <v>-75000</v>
      </c>
    </row>
    <row r="23" spans="1:10" s="1" customFormat="1" x14ac:dyDescent="0.2">
      <c r="A23" s="46" t="s">
        <v>4</v>
      </c>
      <c r="B23" s="64">
        <v>594270</v>
      </c>
      <c r="C23" s="65">
        <v>570555</v>
      </c>
      <c r="D23" s="64">
        <v>473976</v>
      </c>
      <c r="E23" s="66">
        <v>484676</v>
      </c>
      <c r="F23" s="64">
        <v>550080</v>
      </c>
      <c r="G23" s="66">
        <v>547106</v>
      </c>
      <c r="H23" s="64">
        <v>580900</v>
      </c>
      <c r="I23" s="373">
        <v>618900</v>
      </c>
      <c r="J23" s="269">
        <v>38000</v>
      </c>
    </row>
    <row r="24" spans="1:10" s="1" customFormat="1" x14ac:dyDescent="0.2">
      <c r="A24" s="3"/>
      <c r="B24" s="247"/>
      <c r="C24" s="11"/>
      <c r="D24" s="247"/>
      <c r="E24" s="25"/>
      <c r="F24" s="247"/>
      <c r="G24" s="248"/>
      <c r="H24" s="247"/>
      <c r="I24" s="358"/>
      <c r="J24" s="235"/>
    </row>
    <row r="25" spans="1:10" s="1" customFormat="1" x14ac:dyDescent="0.2">
      <c r="A25" s="5" t="s">
        <v>8</v>
      </c>
      <c r="B25" s="247"/>
      <c r="C25" s="11"/>
      <c r="D25" s="247"/>
      <c r="E25" s="25"/>
      <c r="F25" s="247"/>
      <c r="G25" s="248"/>
      <c r="H25" s="247"/>
      <c r="I25" s="358"/>
      <c r="J25" s="235"/>
    </row>
    <row r="26" spans="1:10" s="1" customFormat="1" x14ac:dyDescent="0.2">
      <c r="A26" s="6" t="s">
        <v>9</v>
      </c>
      <c r="B26" s="247">
        <v>18720</v>
      </c>
      <c r="C26" s="11">
        <v>-1091827</v>
      </c>
      <c r="D26" s="247">
        <v>16380</v>
      </c>
      <c r="E26" s="25">
        <v>26303</v>
      </c>
      <c r="F26" s="247">
        <v>16380</v>
      </c>
      <c r="G26" s="248">
        <v>39559</v>
      </c>
      <c r="H26" s="247">
        <v>11905</v>
      </c>
      <c r="I26" s="358">
        <v>11905</v>
      </c>
      <c r="J26" s="235">
        <v>0</v>
      </c>
    </row>
    <row r="27" spans="1:10" s="1" customFormat="1" x14ac:dyDescent="0.2">
      <c r="A27" s="46" t="s">
        <v>4</v>
      </c>
      <c r="B27" s="64">
        <v>18720</v>
      </c>
      <c r="C27" s="65">
        <v>-1091827</v>
      </c>
      <c r="D27" s="64">
        <v>16380</v>
      </c>
      <c r="E27" s="66">
        <v>26303</v>
      </c>
      <c r="F27" s="64">
        <v>16380</v>
      </c>
      <c r="G27" s="66">
        <v>39559</v>
      </c>
      <c r="H27" s="64">
        <v>11905</v>
      </c>
      <c r="I27" s="373">
        <v>11905</v>
      </c>
      <c r="J27" s="269">
        <v>0</v>
      </c>
    </row>
    <row r="28" spans="1:10" s="1" customFormat="1" x14ac:dyDescent="0.2">
      <c r="A28" s="5"/>
      <c r="B28" s="249"/>
      <c r="C28" s="10"/>
      <c r="D28" s="249"/>
      <c r="E28" s="26"/>
      <c r="F28" s="249"/>
      <c r="G28" s="250"/>
      <c r="H28" s="249"/>
      <c r="I28" s="353"/>
      <c r="J28" s="234"/>
    </row>
    <row r="29" spans="1:10" s="1" customFormat="1" x14ac:dyDescent="0.2">
      <c r="A29" s="5" t="s">
        <v>11</v>
      </c>
      <c r="B29" s="247"/>
      <c r="C29" s="11"/>
      <c r="D29" s="247"/>
      <c r="E29" s="25"/>
      <c r="F29" s="247"/>
      <c r="G29" s="248"/>
      <c r="H29" s="247"/>
      <c r="I29" s="358"/>
      <c r="J29" s="235"/>
    </row>
    <row r="30" spans="1:10" s="1" customFormat="1" x14ac:dyDescent="0.2">
      <c r="A30" s="6" t="s">
        <v>13</v>
      </c>
      <c r="B30" s="247">
        <v>0</v>
      </c>
      <c r="C30" s="11">
        <v>0</v>
      </c>
      <c r="D30" s="247">
        <v>0</v>
      </c>
      <c r="E30" s="25">
        <v>343</v>
      </c>
      <c r="F30" s="247">
        <v>0</v>
      </c>
      <c r="G30" s="248">
        <v>0</v>
      </c>
      <c r="H30" s="247">
        <v>0</v>
      </c>
      <c r="I30" s="358">
        <v>0</v>
      </c>
      <c r="J30" s="235">
        <v>0</v>
      </c>
    </row>
    <row r="31" spans="1:10" s="1" customFormat="1" x14ac:dyDescent="0.2">
      <c r="A31" s="46" t="s">
        <v>4</v>
      </c>
      <c r="B31" s="64">
        <v>0</v>
      </c>
      <c r="C31" s="65">
        <v>0</v>
      </c>
      <c r="D31" s="64">
        <v>0</v>
      </c>
      <c r="E31" s="66">
        <v>343</v>
      </c>
      <c r="F31" s="64">
        <v>0</v>
      </c>
      <c r="G31" s="66">
        <v>0</v>
      </c>
      <c r="H31" s="64">
        <v>0</v>
      </c>
      <c r="I31" s="373">
        <v>0</v>
      </c>
      <c r="J31" s="269">
        <v>0</v>
      </c>
    </row>
    <row r="32" spans="1:10" s="1" customFormat="1" x14ac:dyDescent="0.2">
      <c r="A32" s="5"/>
      <c r="B32" s="249"/>
      <c r="C32" s="10"/>
      <c r="D32" s="249"/>
      <c r="E32" s="26"/>
      <c r="F32" s="249"/>
      <c r="G32" s="250"/>
      <c r="H32" s="249"/>
      <c r="I32" s="353"/>
      <c r="J32" s="234"/>
    </row>
    <row r="33" spans="1:10" s="1" customFormat="1" x14ac:dyDescent="0.2">
      <c r="A33" s="5" t="s">
        <v>419</v>
      </c>
      <c r="B33" s="247"/>
      <c r="C33" s="11"/>
      <c r="D33" s="247"/>
      <c r="E33" s="25"/>
      <c r="F33" s="247"/>
      <c r="G33" s="248"/>
      <c r="H33" s="247"/>
      <c r="I33" s="358"/>
      <c r="J33" s="235"/>
    </row>
    <row r="34" spans="1:10" s="1" customFormat="1" x14ac:dyDescent="0.2">
      <c r="A34" s="6" t="s">
        <v>214</v>
      </c>
      <c r="B34" s="247">
        <v>0</v>
      </c>
      <c r="C34" s="11">
        <v>0</v>
      </c>
      <c r="D34" s="247">
        <v>0</v>
      </c>
      <c r="E34" s="25">
        <v>0</v>
      </c>
      <c r="F34" s="247">
        <v>0</v>
      </c>
      <c r="G34" s="248">
        <v>0</v>
      </c>
      <c r="H34" s="247">
        <v>85000</v>
      </c>
      <c r="I34" s="358">
        <v>80000</v>
      </c>
      <c r="J34" s="235">
        <v>-5000</v>
      </c>
    </row>
    <row r="35" spans="1:10" s="1" customFormat="1" x14ac:dyDescent="0.2">
      <c r="A35" s="46" t="s">
        <v>4</v>
      </c>
      <c r="B35" s="64">
        <v>0</v>
      </c>
      <c r="C35" s="65">
        <v>0</v>
      </c>
      <c r="D35" s="64">
        <v>0</v>
      </c>
      <c r="E35" s="66">
        <v>0</v>
      </c>
      <c r="F35" s="64">
        <v>0</v>
      </c>
      <c r="G35" s="66">
        <v>0</v>
      </c>
      <c r="H35" s="64">
        <v>85000</v>
      </c>
      <c r="I35" s="373">
        <v>80000</v>
      </c>
      <c r="J35" s="269">
        <v>-5000</v>
      </c>
    </row>
    <row r="36" spans="1:10" s="1" customFormat="1" ht="13.5" thickBot="1" x14ac:dyDescent="0.25">
      <c r="A36" s="5"/>
      <c r="B36" s="249"/>
      <c r="C36" s="10"/>
      <c r="D36" s="249"/>
      <c r="E36" s="26"/>
      <c r="F36" s="249"/>
      <c r="G36" s="250"/>
      <c r="H36" s="249"/>
      <c r="I36" s="353"/>
      <c r="J36" s="234"/>
    </row>
    <row r="37" spans="1:10" s="1" customFormat="1" ht="13.5" thickBot="1" x14ac:dyDescent="0.25">
      <c r="A37" s="49" t="s">
        <v>420</v>
      </c>
      <c r="B37" s="266">
        <v>1492592</v>
      </c>
      <c r="C37" s="51">
        <v>322207</v>
      </c>
      <c r="D37" s="266">
        <v>1332359</v>
      </c>
      <c r="E37" s="51">
        <v>1383266</v>
      </c>
      <c r="F37" s="266">
        <v>1397078</v>
      </c>
      <c r="G37" s="267">
        <v>1416326</v>
      </c>
      <c r="H37" s="266">
        <v>1561349</v>
      </c>
      <c r="I37" s="354">
        <v>1632464</v>
      </c>
      <c r="J37" s="265">
        <v>71115</v>
      </c>
    </row>
    <row r="38" spans="1:10" x14ac:dyDescent="0.2">
      <c r="H38" s="333"/>
    </row>
    <row r="39" spans="1:10" x14ac:dyDescent="0.2">
      <c r="H39" s="332"/>
    </row>
    <row r="40" spans="1:10" x14ac:dyDescent="0.2">
      <c r="H40" s="332"/>
    </row>
    <row r="41" spans="1:10" x14ac:dyDescent="0.2">
      <c r="H41" s="332"/>
    </row>
    <row r="42" spans="1:10" x14ac:dyDescent="0.2">
      <c r="H42" s="332"/>
    </row>
    <row r="43" spans="1:10" x14ac:dyDescent="0.2">
      <c r="H43" s="332"/>
    </row>
    <row r="44" spans="1:10" x14ac:dyDescent="0.2">
      <c r="H44" s="332"/>
    </row>
    <row r="45" spans="1:10" x14ac:dyDescent="0.2">
      <c r="H45" s="332"/>
    </row>
    <row r="46" spans="1:10" x14ac:dyDescent="0.2">
      <c r="H46" s="332"/>
    </row>
    <row r="47" spans="1:10" x14ac:dyDescent="0.2">
      <c r="H47" s="332"/>
    </row>
    <row r="48" spans="1:10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32"/>
    </row>
    <row r="65" spans="8:8" x14ac:dyDescent="0.2">
      <c r="H65" s="332"/>
    </row>
    <row r="66" spans="8:8" x14ac:dyDescent="0.2">
      <c r="H66" s="332"/>
    </row>
    <row r="67" spans="8:8" x14ac:dyDescent="0.2">
      <c r="H67" s="332"/>
    </row>
    <row r="68" spans="8:8" x14ac:dyDescent="0.2">
      <c r="H68" s="332"/>
    </row>
    <row r="69" spans="8:8" x14ac:dyDescent="0.2">
      <c r="H69" s="332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  <row r="78" spans="8:8" x14ac:dyDescent="0.2">
      <c r="H78" s="327"/>
    </row>
    <row r="79" spans="8:8" x14ac:dyDescent="0.2">
      <c r="H79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3.7109375" customWidth="1"/>
    <col min="6" max="6" width="14.28515625" customWidth="1"/>
    <col min="7" max="8" width="13.7109375" customWidth="1"/>
    <col min="9" max="10" width="14.7109375" customWidth="1"/>
  </cols>
  <sheetData>
    <row r="1" spans="1:10" s="38" customFormat="1" ht="15.75" x14ac:dyDescent="0.25">
      <c r="A1" s="39" t="s">
        <v>516</v>
      </c>
      <c r="B1" s="40"/>
      <c r="C1" s="254"/>
      <c r="D1" s="254"/>
      <c r="E1" s="254"/>
      <c r="F1" s="254"/>
      <c r="G1" s="254"/>
      <c r="I1" s="36" t="s">
        <v>421</v>
      </c>
    </row>
    <row r="2" spans="1:10" s="1" customFormat="1" x14ac:dyDescent="0.2">
      <c r="A2" s="231"/>
      <c r="B2" s="2"/>
      <c r="C2" s="227"/>
      <c r="D2" s="227"/>
      <c r="E2" s="227"/>
      <c r="F2" s="227"/>
      <c r="G2" s="227"/>
    </row>
    <row r="3" spans="1:10" s="1" customFormat="1" x14ac:dyDescent="0.2">
      <c r="A3" s="256"/>
      <c r="B3" s="2"/>
      <c r="C3" s="308"/>
      <c r="D3" s="227"/>
      <c r="E3" s="308"/>
      <c r="F3" s="308"/>
      <c r="G3" s="308"/>
    </row>
    <row r="4" spans="1:10" s="1" customFormat="1" x14ac:dyDescent="0.2">
      <c r="A4" s="91"/>
      <c r="B4" s="277"/>
      <c r="C4" s="93"/>
      <c r="D4" s="277"/>
      <c r="E4" s="93"/>
      <c r="F4" s="277"/>
      <c r="G4" s="278"/>
      <c r="H4" s="277" t="s">
        <v>107</v>
      </c>
      <c r="I4" s="277" t="s">
        <v>541</v>
      </c>
      <c r="J4" s="276" t="s">
        <v>544</v>
      </c>
    </row>
    <row r="5" spans="1:10" s="1" customFormat="1" x14ac:dyDescent="0.2">
      <c r="A5" s="79"/>
      <c r="B5" s="272" t="s">
        <v>78</v>
      </c>
      <c r="C5" s="81" t="s">
        <v>0</v>
      </c>
      <c r="D5" s="272" t="s">
        <v>78</v>
      </c>
      <c r="E5" s="81" t="s">
        <v>0</v>
      </c>
      <c r="F5" s="272" t="s">
        <v>78</v>
      </c>
      <c r="G5" s="273" t="s">
        <v>0</v>
      </c>
      <c r="H5" s="272" t="s">
        <v>1</v>
      </c>
      <c r="I5" s="272" t="s">
        <v>542</v>
      </c>
      <c r="J5" s="271" t="s">
        <v>544</v>
      </c>
    </row>
    <row r="6" spans="1:10" s="1" customFormat="1" x14ac:dyDescent="0.2">
      <c r="A6" s="94"/>
      <c r="B6" s="281" t="s">
        <v>79</v>
      </c>
      <c r="C6" s="96" t="s">
        <v>79</v>
      </c>
      <c r="D6" s="281" t="s">
        <v>86</v>
      </c>
      <c r="E6" s="96" t="s">
        <v>86</v>
      </c>
      <c r="F6" s="281" t="s">
        <v>95</v>
      </c>
      <c r="G6" s="282" t="s">
        <v>95</v>
      </c>
      <c r="H6" s="290" t="s">
        <v>108</v>
      </c>
      <c r="I6" s="290" t="s">
        <v>543</v>
      </c>
      <c r="J6" s="283" t="s">
        <v>545</v>
      </c>
    </row>
    <row r="7" spans="1:10" s="1" customFormat="1" x14ac:dyDescent="0.2">
      <c r="A7" s="3"/>
      <c r="B7" s="241"/>
      <c r="C7" s="3"/>
      <c r="D7" s="241"/>
      <c r="E7" s="21"/>
      <c r="F7" s="241"/>
      <c r="G7" s="242"/>
      <c r="H7" s="241"/>
      <c r="I7" s="355"/>
      <c r="J7" s="228"/>
    </row>
    <row r="8" spans="1:10" s="1" customFormat="1" x14ac:dyDescent="0.2">
      <c r="A8" s="316" t="s">
        <v>523</v>
      </c>
      <c r="B8" s="241"/>
      <c r="C8" s="3"/>
      <c r="D8" s="241"/>
      <c r="E8" s="21"/>
      <c r="F8" s="241"/>
      <c r="G8" s="242"/>
      <c r="H8" s="241"/>
      <c r="I8" s="355"/>
      <c r="J8" s="228"/>
    </row>
    <row r="9" spans="1:10" s="1" customFormat="1" x14ac:dyDescent="0.2">
      <c r="A9" s="5" t="s">
        <v>2</v>
      </c>
      <c r="B9" s="241"/>
      <c r="C9" s="3"/>
      <c r="D9" s="241"/>
      <c r="E9" s="21"/>
      <c r="F9" s="241"/>
      <c r="G9" s="242"/>
      <c r="H9" s="241"/>
      <c r="I9" s="355"/>
      <c r="J9" s="228"/>
    </row>
    <row r="10" spans="1:10" s="1" customFormat="1" x14ac:dyDescent="0.2">
      <c r="A10" s="6" t="s">
        <v>3</v>
      </c>
      <c r="B10" s="251">
        <v>380142</v>
      </c>
      <c r="C10" s="8">
        <v>309604</v>
      </c>
      <c r="D10" s="251">
        <v>0</v>
      </c>
      <c r="E10" s="34">
        <v>0</v>
      </c>
      <c r="F10" s="251">
        <v>276257</v>
      </c>
      <c r="G10" s="252">
        <v>191260</v>
      </c>
      <c r="H10" s="251">
        <v>191257</v>
      </c>
      <c r="I10" s="356">
        <v>200896</v>
      </c>
      <c r="J10" s="232">
        <v>9639</v>
      </c>
    </row>
    <row r="11" spans="1:10" s="1" customFormat="1" x14ac:dyDescent="0.2">
      <c r="A11" s="46" t="s">
        <v>4</v>
      </c>
      <c r="B11" s="64">
        <v>380142</v>
      </c>
      <c r="C11" s="65">
        <v>309604</v>
      </c>
      <c r="D11" s="64">
        <v>0</v>
      </c>
      <c r="E11" s="66">
        <v>0</v>
      </c>
      <c r="F11" s="64">
        <v>276257</v>
      </c>
      <c r="G11" s="66">
        <v>191260</v>
      </c>
      <c r="H11" s="64">
        <v>191257</v>
      </c>
      <c r="I11" s="373">
        <v>200896</v>
      </c>
      <c r="J11" s="269">
        <v>9639</v>
      </c>
    </row>
    <row r="12" spans="1:10" s="1" customFormat="1" x14ac:dyDescent="0.2">
      <c r="A12" s="3"/>
      <c r="B12" s="247"/>
      <c r="C12" s="11"/>
      <c r="D12" s="247"/>
      <c r="E12" s="25"/>
      <c r="F12" s="247"/>
      <c r="G12" s="248"/>
      <c r="H12" s="247"/>
      <c r="I12" s="358"/>
      <c r="J12" s="235"/>
    </row>
    <row r="13" spans="1:10" s="1" customFormat="1" x14ac:dyDescent="0.2">
      <c r="A13" s="5" t="s">
        <v>5</v>
      </c>
      <c r="B13" s="247"/>
      <c r="C13" s="11"/>
      <c r="D13" s="247"/>
      <c r="E13" s="25"/>
      <c r="F13" s="247"/>
      <c r="G13" s="248"/>
      <c r="H13" s="247"/>
      <c r="I13" s="358"/>
      <c r="J13" s="235"/>
    </row>
    <row r="14" spans="1:10" s="1" customFormat="1" x14ac:dyDescent="0.2">
      <c r="A14" s="43" t="s">
        <v>38</v>
      </c>
      <c r="B14" s="262">
        <v>0</v>
      </c>
      <c r="C14" s="47">
        <v>0</v>
      </c>
      <c r="D14" s="262">
        <v>0</v>
      </c>
      <c r="E14" s="48">
        <v>0</v>
      </c>
      <c r="F14" s="262">
        <v>4000</v>
      </c>
      <c r="G14" s="263">
        <v>0</v>
      </c>
      <c r="H14" s="262">
        <v>4000</v>
      </c>
      <c r="I14" s="352">
        <v>0</v>
      </c>
      <c r="J14" s="261">
        <v>-4000</v>
      </c>
    </row>
    <row r="15" spans="1:10" s="1" customFormat="1" x14ac:dyDescent="0.2">
      <c r="A15" s="5" t="s">
        <v>4</v>
      </c>
      <c r="B15" s="249">
        <v>0</v>
      </c>
      <c r="C15" s="10">
        <v>0</v>
      </c>
      <c r="D15" s="249">
        <v>0</v>
      </c>
      <c r="E15" s="26">
        <v>0</v>
      </c>
      <c r="F15" s="249">
        <v>4000</v>
      </c>
      <c r="G15" s="250">
        <v>0</v>
      </c>
      <c r="H15" s="249">
        <v>4000</v>
      </c>
      <c r="I15" s="353">
        <v>0</v>
      </c>
      <c r="J15" s="234">
        <v>-4000</v>
      </c>
    </row>
    <row r="16" spans="1:10" s="1" customFormat="1" x14ac:dyDescent="0.2">
      <c r="A16" s="3"/>
      <c r="B16" s="247"/>
      <c r="C16" s="11"/>
      <c r="D16" s="247"/>
      <c r="E16" s="25"/>
      <c r="F16" s="247"/>
      <c r="G16" s="248"/>
      <c r="H16" s="247"/>
      <c r="I16" s="358"/>
      <c r="J16" s="235"/>
    </row>
    <row r="17" spans="1:10" s="1" customFormat="1" x14ac:dyDescent="0.2">
      <c r="A17" s="5" t="s">
        <v>8</v>
      </c>
      <c r="B17" s="247"/>
      <c r="C17" s="11"/>
      <c r="D17" s="247"/>
      <c r="E17" s="25"/>
      <c r="F17" s="247"/>
      <c r="G17" s="248"/>
      <c r="H17" s="247"/>
      <c r="I17" s="358"/>
      <c r="J17" s="235"/>
    </row>
    <row r="18" spans="1:10" s="1" customFormat="1" x14ac:dyDescent="0.2">
      <c r="A18" s="6" t="s">
        <v>9</v>
      </c>
      <c r="B18" s="247">
        <v>1160</v>
      </c>
      <c r="C18" s="11">
        <v>1695</v>
      </c>
      <c r="D18" s="247">
        <v>0</v>
      </c>
      <c r="E18" s="25">
        <v>0</v>
      </c>
      <c r="F18" s="247">
        <v>2500</v>
      </c>
      <c r="G18" s="248">
        <v>707</v>
      </c>
      <c r="H18" s="247">
        <v>1250</v>
      </c>
      <c r="I18" s="358">
        <v>1250</v>
      </c>
      <c r="J18" s="235">
        <v>0</v>
      </c>
    </row>
    <row r="19" spans="1:10" s="1" customFormat="1" x14ac:dyDescent="0.2">
      <c r="A19" s="46" t="s">
        <v>4</v>
      </c>
      <c r="B19" s="64">
        <v>1160</v>
      </c>
      <c r="C19" s="65">
        <v>1695</v>
      </c>
      <c r="D19" s="64">
        <v>0</v>
      </c>
      <c r="E19" s="66">
        <v>0</v>
      </c>
      <c r="F19" s="64">
        <v>2500</v>
      </c>
      <c r="G19" s="66">
        <v>707</v>
      </c>
      <c r="H19" s="64">
        <v>1250</v>
      </c>
      <c r="I19" s="373">
        <v>1250</v>
      </c>
      <c r="J19" s="269">
        <v>0</v>
      </c>
    </row>
    <row r="20" spans="1:10" s="1" customFormat="1" x14ac:dyDescent="0.2">
      <c r="A20" s="3"/>
      <c r="B20" s="247"/>
      <c r="C20" s="11"/>
      <c r="D20" s="247"/>
      <c r="E20" s="25"/>
      <c r="F20" s="247"/>
      <c r="G20" s="248"/>
      <c r="H20" s="247"/>
      <c r="I20" s="358"/>
      <c r="J20" s="235"/>
    </row>
    <row r="21" spans="1:10" s="1" customFormat="1" x14ac:dyDescent="0.2">
      <c r="A21" s="5" t="s">
        <v>11</v>
      </c>
      <c r="B21" s="247"/>
      <c r="C21" s="11"/>
      <c r="D21" s="247"/>
      <c r="E21" s="25"/>
      <c r="F21" s="247"/>
      <c r="G21" s="248"/>
      <c r="H21" s="247"/>
      <c r="I21" s="358"/>
      <c r="J21" s="235"/>
    </row>
    <row r="22" spans="1:10" s="1" customFormat="1" x14ac:dyDescent="0.2">
      <c r="A22" s="6" t="s">
        <v>12</v>
      </c>
      <c r="B22" s="247">
        <v>0</v>
      </c>
      <c r="C22" s="11">
        <v>43</v>
      </c>
      <c r="D22" s="247">
        <v>0</v>
      </c>
      <c r="E22" s="25">
        <v>0</v>
      </c>
      <c r="F22" s="247">
        <v>0</v>
      </c>
      <c r="G22" s="248">
        <v>26</v>
      </c>
      <c r="H22" s="247">
        <v>0</v>
      </c>
      <c r="I22" s="358">
        <v>0</v>
      </c>
      <c r="J22" s="235">
        <v>0</v>
      </c>
    </row>
    <row r="23" spans="1:10" s="1" customFormat="1" x14ac:dyDescent="0.2">
      <c r="A23" s="6" t="s">
        <v>13</v>
      </c>
      <c r="B23" s="247">
        <v>6720</v>
      </c>
      <c r="C23" s="11">
        <v>24</v>
      </c>
      <c r="D23" s="247">
        <v>0</v>
      </c>
      <c r="E23" s="25">
        <v>0</v>
      </c>
      <c r="F23" s="247">
        <v>0</v>
      </c>
      <c r="G23" s="248">
        <v>0</v>
      </c>
      <c r="H23" s="247">
        <v>0</v>
      </c>
      <c r="I23" s="358">
        <v>0</v>
      </c>
      <c r="J23" s="235">
        <v>0</v>
      </c>
    </row>
    <row r="24" spans="1:10" s="1" customFormat="1" x14ac:dyDescent="0.2">
      <c r="A24" s="6" t="s">
        <v>14</v>
      </c>
      <c r="B24" s="247">
        <v>950</v>
      </c>
      <c r="C24" s="11">
        <v>0</v>
      </c>
      <c r="D24" s="247">
        <v>0</v>
      </c>
      <c r="E24" s="25">
        <v>0</v>
      </c>
      <c r="F24" s="247">
        <v>0</v>
      </c>
      <c r="G24" s="248">
        <v>0</v>
      </c>
      <c r="H24" s="247">
        <v>0</v>
      </c>
      <c r="I24" s="358">
        <v>0</v>
      </c>
      <c r="J24" s="235">
        <v>0</v>
      </c>
    </row>
    <row r="25" spans="1:10" s="1" customFormat="1" x14ac:dyDescent="0.2">
      <c r="A25" s="46" t="s">
        <v>4</v>
      </c>
      <c r="B25" s="64">
        <v>7670</v>
      </c>
      <c r="C25" s="65">
        <v>67</v>
      </c>
      <c r="D25" s="64">
        <v>0</v>
      </c>
      <c r="E25" s="66">
        <v>0</v>
      </c>
      <c r="F25" s="64">
        <v>0</v>
      </c>
      <c r="G25" s="66">
        <v>26</v>
      </c>
      <c r="H25" s="64">
        <v>0</v>
      </c>
      <c r="I25" s="373">
        <v>0</v>
      </c>
      <c r="J25" s="269">
        <v>0</v>
      </c>
    </row>
    <row r="26" spans="1:10" s="1" customFormat="1" ht="13.5" thickBot="1" x14ac:dyDescent="0.25">
      <c r="A26" s="3"/>
      <c r="B26" s="247"/>
      <c r="C26" s="11"/>
      <c r="D26" s="247"/>
      <c r="E26" s="25"/>
      <c r="F26" s="247"/>
      <c r="G26" s="248"/>
      <c r="H26" s="247"/>
      <c r="I26" s="355"/>
      <c r="J26" s="235"/>
    </row>
    <row r="27" spans="1:10" s="1" customFormat="1" ht="13.5" thickBot="1" x14ac:dyDescent="0.25">
      <c r="A27" s="49" t="s">
        <v>422</v>
      </c>
      <c r="B27" s="266">
        <v>388972</v>
      </c>
      <c r="C27" s="51">
        <v>311366</v>
      </c>
      <c r="D27" s="266">
        <v>0</v>
      </c>
      <c r="E27" s="51">
        <v>0</v>
      </c>
      <c r="F27" s="266">
        <v>282757</v>
      </c>
      <c r="G27" s="267">
        <v>191993</v>
      </c>
      <c r="H27" s="266">
        <v>196507</v>
      </c>
      <c r="I27" s="354">
        <v>202146</v>
      </c>
      <c r="J27" s="265">
        <v>5639</v>
      </c>
    </row>
    <row r="28" spans="1:10" x14ac:dyDescent="0.2">
      <c r="H28" s="333"/>
    </row>
    <row r="29" spans="1:10" x14ac:dyDescent="0.2">
      <c r="H29" s="332"/>
    </row>
    <row r="30" spans="1:10" x14ac:dyDescent="0.2">
      <c r="H30" s="332"/>
    </row>
    <row r="31" spans="1:10" x14ac:dyDescent="0.2">
      <c r="H31" s="332"/>
    </row>
    <row r="32" spans="1:10" x14ac:dyDescent="0.2">
      <c r="H32" s="332"/>
    </row>
    <row r="33" spans="8:8" x14ac:dyDescent="0.2">
      <c r="H33" s="332"/>
    </row>
    <row r="34" spans="8:8" x14ac:dyDescent="0.2">
      <c r="H34" s="332"/>
    </row>
    <row r="35" spans="8:8" x14ac:dyDescent="0.2">
      <c r="H35" s="332"/>
    </row>
    <row r="36" spans="8:8" x14ac:dyDescent="0.2">
      <c r="H36" s="332"/>
    </row>
    <row r="37" spans="8:8" x14ac:dyDescent="0.2">
      <c r="H37" s="332"/>
    </row>
    <row r="38" spans="8:8" x14ac:dyDescent="0.2">
      <c r="H38" s="332"/>
    </row>
    <row r="39" spans="8:8" x14ac:dyDescent="0.2">
      <c r="H39" s="332"/>
    </row>
    <row r="40" spans="8:8" x14ac:dyDescent="0.2">
      <c r="H40" s="332"/>
    </row>
    <row r="41" spans="8:8" x14ac:dyDescent="0.2">
      <c r="H41" s="332"/>
    </row>
    <row r="42" spans="8:8" x14ac:dyDescent="0.2">
      <c r="H42" s="332"/>
    </row>
    <row r="43" spans="8:8" x14ac:dyDescent="0.2">
      <c r="H43" s="332"/>
    </row>
    <row r="44" spans="8:8" x14ac:dyDescent="0.2">
      <c r="H44" s="332"/>
    </row>
    <row r="45" spans="8:8" x14ac:dyDescent="0.2">
      <c r="H45" s="332"/>
    </row>
    <row r="46" spans="8:8" x14ac:dyDescent="0.2">
      <c r="H46" s="332"/>
    </row>
    <row r="47" spans="8:8" x14ac:dyDescent="0.2">
      <c r="H47" s="332"/>
    </row>
    <row r="48" spans="8:8" x14ac:dyDescent="0.2">
      <c r="H48" s="332"/>
    </row>
    <row r="49" spans="8:8" x14ac:dyDescent="0.2">
      <c r="H49" s="332"/>
    </row>
    <row r="50" spans="8:8" x14ac:dyDescent="0.2">
      <c r="H50" s="332"/>
    </row>
    <row r="51" spans="8:8" x14ac:dyDescent="0.2">
      <c r="H51" s="332"/>
    </row>
    <row r="52" spans="8:8" x14ac:dyDescent="0.2">
      <c r="H52" s="332"/>
    </row>
    <row r="53" spans="8:8" x14ac:dyDescent="0.2">
      <c r="H53" s="332"/>
    </row>
    <row r="54" spans="8:8" x14ac:dyDescent="0.2">
      <c r="H54" s="332"/>
    </row>
    <row r="55" spans="8:8" x14ac:dyDescent="0.2">
      <c r="H55" s="332"/>
    </row>
    <row r="56" spans="8:8" x14ac:dyDescent="0.2">
      <c r="H56" s="332"/>
    </row>
    <row r="57" spans="8:8" x14ac:dyDescent="0.2">
      <c r="H57" s="332"/>
    </row>
    <row r="58" spans="8:8" x14ac:dyDescent="0.2">
      <c r="H58" s="332"/>
    </row>
    <row r="59" spans="8:8" x14ac:dyDescent="0.2">
      <c r="H59" s="332"/>
    </row>
    <row r="60" spans="8:8" x14ac:dyDescent="0.2">
      <c r="H60" s="332"/>
    </row>
    <row r="61" spans="8:8" x14ac:dyDescent="0.2">
      <c r="H61" s="332"/>
    </row>
    <row r="62" spans="8:8" x14ac:dyDescent="0.2">
      <c r="H62" s="332"/>
    </row>
    <row r="63" spans="8:8" x14ac:dyDescent="0.2">
      <c r="H63" s="332"/>
    </row>
    <row r="64" spans="8:8" x14ac:dyDescent="0.2">
      <c r="H64" s="327"/>
    </row>
    <row r="65" spans="8:8" x14ac:dyDescent="0.2">
      <c r="H65" s="327"/>
    </row>
    <row r="66" spans="8:8" x14ac:dyDescent="0.2">
      <c r="H66" s="327"/>
    </row>
    <row r="67" spans="8:8" x14ac:dyDescent="0.2">
      <c r="H67" s="327"/>
    </row>
    <row r="68" spans="8:8" x14ac:dyDescent="0.2">
      <c r="H68" s="327"/>
    </row>
    <row r="69" spans="8:8" x14ac:dyDescent="0.2">
      <c r="H69" s="327"/>
    </row>
    <row r="70" spans="8:8" x14ac:dyDescent="0.2">
      <c r="H70" s="327"/>
    </row>
    <row r="71" spans="8:8" x14ac:dyDescent="0.2">
      <c r="H71" s="327"/>
    </row>
    <row r="72" spans="8:8" x14ac:dyDescent="0.2">
      <c r="H72" s="327"/>
    </row>
    <row r="73" spans="8:8" x14ac:dyDescent="0.2">
      <c r="H73" s="327"/>
    </row>
    <row r="74" spans="8:8" x14ac:dyDescent="0.2">
      <c r="H74" s="327"/>
    </row>
    <row r="75" spans="8:8" x14ac:dyDescent="0.2">
      <c r="H75" s="327"/>
    </row>
    <row r="76" spans="8:8" x14ac:dyDescent="0.2">
      <c r="H76" s="327"/>
    </row>
    <row r="77" spans="8:8" x14ac:dyDescent="0.2">
      <c r="H77" s="327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118</vt:i4>
      </vt:variant>
      <vt:variant>
        <vt:lpstr>Named Ranges</vt:lpstr>
      </vt:variant>
      <vt:variant>
        <vt:i4>118</vt:i4>
      </vt:variant>
    </vt:vector>
  </HeadingPairs>
  <TitlesOfParts>
    <vt:vector size="236" baseType="lpstr">
      <vt:lpstr>0101</vt:lpstr>
      <vt:lpstr>0102</vt:lpstr>
      <vt:lpstr>0104</vt:lpstr>
      <vt:lpstr>0107</vt:lpstr>
      <vt:lpstr>0502</vt:lpstr>
      <vt:lpstr>2702</vt:lpstr>
      <vt:lpstr>0503</vt:lpstr>
      <vt:lpstr>7203</vt:lpstr>
      <vt:lpstr>0301</vt:lpstr>
      <vt:lpstr>0105</vt:lpstr>
      <vt:lpstr>0302</vt:lpstr>
      <vt:lpstr>2701</vt:lpstr>
      <vt:lpstr>0203</vt:lpstr>
      <vt:lpstr>0204</vt:lpstr>
      <vt:lpstr>0206</vt:lpstr>
      <vt:lpstr>8001</vt:lpstr>
      <vt:lpstr>8002</vt:lpstr>
      <vt:lpstr>0208</vt:lpstr>
      <vt:lpstr>0103</vt:lpstr>
      <vt:lpstr>0307</vt:lpstr>
      <vt:lpstr>0106</vt:lpstr>
      <vt:lpstr>0303</vt:lpstr>
      <vt:lpstr>0306</vt:lpstr>
      <vt:lpstr>4801</vt:lpstr>
      <vt:lpstr>4802</vt:lpstr>
      <vt:lpstr>3204</vt:lpstr>
      <vt:lpstr>0305</vt:lpstr>
      <vt:lpstr>3010</vt:lpstr>
      <vt:lpstr>3020</vt:lpstr>
      <vt:lpstr>3030</vt:lpstr>
      <vt:lpstr>3201</vt:lpstr>
      <vt:lpstr>4701</vt:lpstr>
      <vt:lpstr>8601</vt:lpstr>
      <vt:lpstr>8701</vt:lpstr>
      <vt:lpstr>8801</vt:lpstr>
      <vt:lpstr>0304</vt:lpstr>
      <vt:lpstr>3202</vt:lpstr>
      <vt:lpstr>3402</vt:lpstr>
      <vt:lpstr>3323</vt:lpstr>
      <vt:lpstr>0411</vt:lpstr>
      <vt:lpstr>0601</vt:lpstr>
      <vt:lpstr>2201</vt:lpstr>
      <vt:lpstr>0701</vt:lpstr>
      <vt:lpstr>0710</vt:lpstr>
      <vt:lpstr>0711</vt:lpstr>
      <vt:lpstr>0712</vt:lpstr>
      <vt:lpstr>0714</vt:lpstr>
      <vt:lpstr>1802</vt:lpstr>
      <vt:lpstr>1803</vt:lpstr>
      <vt:lpstr>0901</vt:lpstr>
      <vt:lpstr>1001</vt:lpstr>
      <vt:lpstr>1002</vt:lpstr>
      <vt:lpstr>1101</vt:lpstr>
      <vt:lpstr>1701</vt:lpstr>
      <vt:lpstr>1301</vt:lpstr>
      <vt:lpstr>1401</vt:lpstr>
      <vt:lpstr>1501</vt:lpstr>
      <vt:lpstr>1503</vt:lpstr>
      <vt:lpstr>1601</vt:lpstr>
      <vt:lpstr>1901</vt:lpstr>
      <vt:lpstr>2001</vt:lpstr>
      <vt:lpstr>2801</vt:lpstr>
      <vt:lpstr>2301</vt:lpstr>
      <vt:lpstr>2501</vt:lpstr>
      <vt:lpstr>3901</vt:lpstr>
      <vt:lpstr>3205</vt:lpstr>
      <vt:lpstr>2401</vt:lpstr>
      <vt:lpstr>3401</vt:lpstr>
      <vt:lpstr>2601</vt:lpstr>
      <vt:lpstr>2802</vt:lpstr>
      <vt:lpstr>3390</vt:lpstr>
      <vt:lpstr>3501</vt:lpstr>
      <vt:lpstr>9501</vt:lpstr>
      <vt:lpstr>3403</vt:lpstr>
      <vt:lpstr>6103</vt:lpstr>
      <vt:lpstr>5601</vt:lpstr>
      <vt:lpstr>5701</vt:lpstr>
      <vt:lpstr>6101</vt:lpstr>
      <vt:lpstr>6401</vt:lpstr>
      <vt:lpstr>0801</vt:lpstr>
      <vt:lpstr>1201</vt:lpstr>
      <vt:lpstr>3701</vt:lpstr>
      <vt:lpstr>4401</vt:lpstr>
      <vt:lpstr>3801</vt:lpstr>
      <vt:lpstr>2901</vt:lpstr>
      <vt:lpstr>3320</vt:lpstr>
      <vt:lpstr>3325</vt:lpstr>
      <vt:lpstr>3321</vt:lpstr>
      <vt:lpstr>3322</vt:lpstr>
      <vt:lpstr>3324</vt:lpstr>
      <vt:lpstr>3326</vt:lpstr>
      <vt:lpstr>3328</vt:lpstr>
      <vt:lpstr>3330</vt:lpstr>
      <vt:lpstr>0201</vt:lpstr>
      <vt:lpstr>0202</vt:lpstr>
      <vt:lpstr>0212</vt:lpstr>
      <vt:lpstr>0205</vt:lpstr>
      <vt:lpstr>7301</vt:lpstr>
      <vt:lpstr>0207</vt:lpstr>
      <vt:lpstr>9301</vt:lpstr>
      <vt:lpstr>7802</vt:lpstr>
      <vt:lpstr>7801</vt:lpstr>
      <vt:lpstr>9201</vt:lpstr>
      <vt:lpstr>7102</vt:lpstr>
      <vt:lpstr>6801</vt:lpstr>
      <vt:lpstr>7201</vt:lpstr>
      <vt:lpstr>7202</vt:lpstr>
      <vt:lpstr>7601</vt:lpstr>
      <vt:lpstr>7602</vt:lpstr>
      <vt:lpstr>7401</vt:lpstr>
      <vt:lpstr>7403</vt:lpstr>
      <vt:lpstr>7404</vt:lpstr>
      <vt:lpstr>7402</vt:lpstr>
      <vt:lpstr>8301</vt:lpstr>
      <vt:lpstr>9713</vt:lpstr>
      <vt:lpstr>9714</vt:lpstr>
      <vt:lpstr>9715</vt:lpstr>
      <vt:lpstr>9716</vt:lpstr>
      <vt:lpstr>'0101'!Print_Area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'0212'!Print_Area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'0411'!Print_Area</vt:lpstr>
      <vt:lpstr>'0502'!Print_Area</vt:lpstr>
      <vt:lpstr>'0503'!Print_Area</vt:lpstr>
      <vt:lpstr>'0601'!Print_Area</vt:lpstr>
      <vt:lpstr>'0701'!Print_Area</vt:lpstr>
      <vt:lpstr>'0710'!Print_Area</vt:lpstr>
      <vt:lpstr>'0711'!Print_Area</vt:lpstr>
      <vt:lpstr>'0712'!Print_Area</vt:lpstr>
      <vt:lpstr>'0714'!Print_Area</vt:lpstr>
      <vt:lpstr>'0801'!Print_Area</vt:lpstr>
      <vt:lpstr>'0901'!Print_Area</vt:lpstr>
      <vt:lpstr>'1001'!Print_Area</vt:lpstr>
      <vt:lpstr>'1002'!Print_Area</vt:lpstr>
      <vt:lpstr>'1101'!Print_Area</vt:lpstr>
      <vt:lpstr>'1201'!Print_Area</vt:lpstr>
      <vt:lpstr>'1301'!Print_Area</vt:lpstr>
      <vt:lpstr>'1401'!Print_Area</vt:lpstr>
      <vt:lpstr>'1501'!Print_Area</vt:lpstr>
      <vt:lpstr>'1503'!Print_Area</vt:lpstr>
      <vt:lpstr>'1601'!Print_Area</vt:lpstr>
      <vt:lpstr>'1701'!Print_Area</vt:lpstr>
      <vt:lpstr>'1802'!Print_Area</vt:lpstr>
      <vt:lpstr>'1803'!Print_Area</vt:lpstr>
      <vt:lpstr>'1901'!Print_Area</vt:lpstr>
      <vt:lpstr>'2001'!Print_Area</vt:lpstr>
      <vt:lpstr>'2201'!Print_Area</vt:lpstr>
      <vt:lpstr>'2301'!Print_Area</vt:lpstr>
      <vt:lpstr>'2401'!Print_Area</vt:lpstr>
      <vt:lpstr>'2501'!Print_Area</vt:lpstr>
      <vt:lpstr>'2601'!Print_Area</vt:lpstr>
      <vt:lpstr>'2701'!Print_Area</vt:lpstr>
      <vt:lpstr>'2702'!Print_Area</vt:lpstr>
      <vt:lpstr>'2801'!Print_Area</vt:lpstr>
      <vt:lpstr>'2802'!Print_Area</vt:lpstr>
      <vt:lpstr>'2901'!Print_Area</vt:lpstr>
      <vt:lpstr>'3010'!Print_Area</vt:lpstr>
      <vt:lpstr>'3020'!Print_Area</vt:lpstr>
      <vt:lpstr>'3030'!Print_Area</vt:lpstr>
      <vt:lpstr>'3201'!Print_Area</vt:lpstr>
      <vt:lpstr>'3202'!Print_Area</vt:lpstr>
      <vt:lpstr>'3204'!Print_Area</vt:lpstr>
      <vt:lpstr>'3205'!Print_Area</vt:lpstr>
      <vt:lpstr>'3320'!Print_Area</vt:lpstr>
      <vt:lpstr>'3321'!Print_Area</vt:lpstr>
      <vt:lpstr>'3322'!Print_Area</vt:lpstr>
      <vt:lpstr>'3323'!Print_Area</vt:lpstr>
      <vt:lpstr>'3324'!Print_Area</vt:lpstr>
      <vt:lpstr>'3325'!Print_Area</vt:lpstr>
      <vt:lpstr>'3326'!Print_Area</vt:lpstr>
      <vt:lpstr>'3328'!Print_Area</vt:lpstr>
      <vt:lpstr>'3330'!Print_Area</vt:lpstr>
      <vt:lpstr>'3390'!Print_Area</vt:lpstr>
      <vt:lpstr>'3401'!Print_Area</vt:lpstr>
      <vt:lpstr>'3402'!Print_Area</vt:lpstr>
      <vt:lpstr>'3403'!Print_Area</vt:lpstr>
      <vt:lpstr>'3501'!Print_Area</vt:lpstr>
      <vt:lpstr>'3701'!Print_Area</vt:lpstr>
      <vt:lpstr>'3801'!Print_Area</vt:lpstr>
      <vt:lpstr>'3901'!Print_Area</vt:lpstr>
      <vt:lpstr>'4401'!Print_Area</vt:lpstr>
      <vt:lpstr>'4701'!Print_Area</vt:lpstr>
      <vt:lpstr>'4801'!Print_Area</vt:lpstr>
      <vt:lpstr>'4802'!Print_Area</vt:lpstr>
      <vt:lpstr>'5601'!Print_Area</vt:lpstr>
      <vt:lpstr>'5701'!Print_Area</vt:lpstr>
      <vt:lpstr>'6101'!Print_Area</vt:lpstr>
      <vt:lpstr>'6103'!Print_Area</vt:lpstr>
      <vt:lpstr>'6401'!Print_Area</vt:lpstr>
      <vt:lpstr>'6801'!Print_Area</vt:lpstr>
      <vt:lpstr>'7102'!Print_Area</vt:lpstr>
      <vt:lpstr>'7201'!Print_Area</vt:lpstr>
      <vt:lpstr>'7202'!Print_Area</vt:lpstr>
      <vt:lpstr>'7203'!Print_Area</vt:lpstr>
      <vt:lpstr>'7301'!Print_Area</vt:lpstr>
      <vt:lpstr>'7401'!Print_Area</vt:lpstr>
      <vt:lpstr>'7402'!Print_Area</vt:lpstr>
      <vt:lpstr>'7403'!Print_Area</vt:lpstr>
      <vt:lpstr>'7404'!Print_Area</vt:lpstr>
      <vt:lpstr>'7601'!Print_Area</vt:lpstr>
      <vt:lpstr>'7602'!Print_Area</vt:lpstr>
      <vt:lpstr>'7801'!Print_Area</vt:lpstr>
      <vt:lpstr>'7802'!Print_Area</vt:lpstr>
      <vt:lpstr>'8001'!Print_Area</vt:lpstr>
      <vt:lpstr>'8002'!Print_Area</vt:lpstr>
      <vt:lpstr>'8301'!Print_Area</vt:lpstr>
      <vt:lpstr>'8601'!Print_Area</vt:lpstr>
      <vt:lpstr>'8701'!Print_Area</vt:lpstr>
      <vt:lpstr>'8801'!Print_Area</vt:lpstr>
      <vt:lpstr>'9201'!Print_Area</vt:lpstr>
      <vt:lpstr>'9301'!Print_Area</vt:lpstr>
      <vt:lpstr>'9501'!Print_Area</vt:lpstr>
      <vt:lpstr>'9713'!Print_Area</vt:lpstr>
      <vt:lpstr>'9714'!Print_Area</vt:lpstr>
      <vt:lpstr>'9715'!Print_Area</vt:lpstr>
      <vt:lpstr>'9716'!Print_Area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2018-12-20T16:35:10Z</dcterms:created>
  <dcterms:modified xsi:type="dcterms:W3CDTF">2020-01-13T13:34:10Z</dcterms:modified>
</cp:coreProperties>
</file>