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00" tabRatio="898"/>
  </bookViews>
  <sheets>
    <sheet name="0101" sheetId="420" r:id="rId1"/>
    <sheet name="0102" sheetId="421" r:id="rId2"/>
    <sheet name="0104" sheetId="422" r:id="rId3"/>
    <sheet name="0106" sheetId="423" r:id="rId4"/>
    <sheet name="0107" sheetId="479" r:id="rId5"/>
    <sheet name="0502" sheetId="17" r:id="rId6"/>
    <sheet name="0208" sheetId="434" r:id="rId7"/>
    <sheet name="0203" sheetId="435" r:id="rId8"/>
    <sheet name="0204" sheetId="436" r:id="rId9"/>
    <sheet name="0206" sheetId="437" r:id="rId10"/>
    <sheet name="2702" sheetId="439" r:id="rId11"/>
    <sheet name="0503" sheetId="438" r:id="rId12"/>
    <sheet name="0103" sheetId="443" r:id="rId13"/>
    <sheet name="0303" sheetId="444" r:id="rId14"/>
    <sheet name="0306" sheetId="445" r:id="rId15"/>
    <sheet name="3204" sheetId="447" r:id="rId16"/>
    <sheet name="4801" sheetId="448" r:id="rId17"/>
    <sheet name="4802" sheetId="449" r:id="rId18"/>
    <sheet name="0305" sheetId="409" r:id="rId19"/>
    <sheet name="3010" sheetId="140" r:id="rId20"/>
    <sheet name="3020" sheetId="141" r:id="rId21"/>
    <sheet name="3030" sheetId="142" r:id="rId22"/>
    <sheet name="3201" sheetId="143" r:id="rId23"/>
    <sheet name="4701" sheetId="149" r:id="rId24"/>
    <sheet name="0304" sheetId="115" r:id="rId25"/>
    <sheet name="3202" sheetId="411" r:id="rId26"/>
    <sheet name="3402" sheetId="61" r:id="rId27"/>
    <sheet name="3323" sheetId="427" r:id="rId28"/>
    <sheet name="0411" sheetId="116" r:id="rId29"/>
    <sheet name="0601" sheetId="117" r:id="rId30"/>
    <sheet name="2201" sheetId="135" r:id="rId31"/>
    <sheet name="0701" sheetId="118" r:id="rId32"/>
    <sheet name="1802" sheetId="131" r:id="rId33"/>
    <sheet name="1803" sheetId="132" r:id="rId34"/>
    <sheet name="0901" sheetId="120" r:id="rId35"/>
    <sheet name="1001" sheetId="121" r:id="rId36"/>
    <sheet name="1002" sheetId="122" r:id="rId37"/>
    <sheet name="1701" sheetId="130" r:id="rId38"/>
    <sheet name="1301" sheetId="125" r:id="rId39"/>
    <sheet name="1401" sheetId="126" r:id="rId40"/>
    <sheet name="1501" sheetId="127" r:id="rId41"/>
    <sheet name="1503" sheetId="128" r:id="rId42"/>
    <sheet name="1601" sheetId="129" r:id="rId43"/>
    <sheet name="1901" sheetId="133" r:id="rId44"/>
    <sheet name="2001" sheetId="134" r:id="rId45"/>
    <sheet name="2801" sheetId="285" r:id="rId46"/>
    <sheet name="2301" sheetId="136" r:id="rId47"/>
    <sheet name="2501" sheetId="138" r:id="rId48"/>
    <sheet name="1201" sheetId="124" r:id="rId49"/>
    <sheet name="3701" sheetId="146" r:id="rId50"/>
    <sheet name="3801" sheetId="147" r:id="rId51"/>
    <sheet name="3205" sheetId="144" r:id="rId52"/>
    <sheet name="2401" sheetId="137" r:id="rId53"/>
    <sheet name="2601" sheetId="139" r:id="rId54"/>
    <sheet name="2802" sheetId="419" r:id="rId55"/>
    <sheet name="3390" sheetId="165" r:id="rId56"/>
    <sheet name="3501" sheetId="145" r:id="rId57"/>
    <sheet name="9501" sheetId="154" r:id="rId58"/>
    <sheet name="3403" sheetId="62" r:id="rId59"/>
    <sheet name="6103" sheetId="74" r:id="rId60"/>
    <sheet name="5601" sheetId="70" r:id="rId61"/>
    <sheet name="5701" sheetId="71" r:id="rId62"/>
    <sheet name="6101" sheetId="72" r:id="rId63"/>
    <sheet name="6401" sheetId="75" r:id="rId64"/>
    <sheet name="2901" sheetId="396" r:id="rId65"/>
    <sheet name="3320" sheetId="424" r:id="rId66"/>
    <sheet name="3325" sheetId="429" r:id="rId67"/>
    <sheet name="3321" sheetId="425" r:id="rId68"/>
    <sheet name="3322" sheetId="426" r:id="rId69"/>
    <sheet name="3324" sheetId="428" r:id="rId70"/>
    <sheet name="3328" sheetId="431" r:id="rId71"/>
    <sheet name="3330" sheetId="432" r:id="rId72"/>
    <sheet name="0301" sheetId="450" r:id="rId73"/>
    <sheet name="0105" sheetId="451" r:id="rId74"/>
    <sheet name="0302" sheetId="452" r:id="rId75"/>
    <sheet name="2701" sheetId="453" r:id="rId76"/>
    <sheet name="0201" sheetId="454" r:id="rId77"/>
    <sheet name="0202" sheetId="455" r:id="rId78"/>
    <sheet name="0212" sheetId="458" r:id="rId79"/>
    <sheet name="0205" sheetId="456" r:id="rId80"/>
    <sheet name="7301" sheetId="463" r:id="rId81"/>
    <sheet name="0207" sheetId="457" r:id="rId82"/>
    <sheet name="9301" sheetId="471" r:id="rId83"/>
    <sheet name="7801" sheetId="469" r:id="rId84"/>
    <sheet name="9201" sheetId="470" r:id="rId85"/>
    <sheet name="7102" sheetId="460" r:id="rId86"/>
    <sheet name="6801" sheetId="459" r:id="rId87"/>
    <sheet name="7601" sheetId="467" r:id="rId88"/>
    <sheet name="7602" sheetId="468" r:id="rId89"/>
    <sheet name="7401" sheetId="464" r:id="rId90"/>
    <sheet name="7403" sheetId="466" r:id="rId91"/>
    <sheet name="7404" sheetId="480" r:id="rId92"/>
    <sheet name="7402" sheetId="465" r:id="rId93"/>
    <sheet name="Other Funds" sheetId="477" r:id="rId94"/>
    <sheet name="8301" sheetId="472" r:id="rId95"/>
    <sheet name="9204" sheetId="478" r:id="rId96"/>
    <sheet name="9713" sheetId="473" r:id="rId97"/>
    <sheet name="9714" sheetId="474" r:id="rId98"/>
    <sheet name="9715" sheetId="433" r:id="rId99"/>
    <sheet name="9716" sheetId="475" r:id="rId100"/>
  </sheets>
  <externalReferences>
    <externalReference r:id="rId101"/>
    <externalReference r:id="rId102"/>
  </externalReferences>
  <definedNames>
    <definedName name="_xlnm._FilterDatabase" localSheetId="75" hidden="1">'2701'!#REF!</definedName>
    <definedName name="_xlnm._FilterDatabase" localSheetId="10" hidden="1">'2702'!#REF!</definedName>
    <definedName name="Account" localSheetId="4">#REF!</definedName>
    <definedName name="Account" localSheetId="18">[1]MBF!$S$2:$T$189</definedName>
    <definedName name="Account" localSheetId="14">[1]MBF!$S$2:$T$189</definedName>
    <definedName name="Account" localSheetId="25">[1]MBF!$S$2:$T$189</definedName>
    <definedName name="Account" localSheetId="17">[1]MBF!$S$2:$T$189</definedName>
    <definedName name="Account" localSheetId="91">#REF!</definedName>
    <definedName name="Account" localSheetId="95">#REF!</definedName>
    <definedName name="Account">#REF!</definedName>
    <definedName name="BudgetVers" localSheetId="4">#REF!</definedName>
    <definedName name="BudgetVers" localSheetId="18">'[1]Fund 10 Summary'!$B$1</definedName>
    <definedName name="BudgetVers" localSheetId="14">'[1]Fund 10 Summary'!$B$1</definedName>
    <definedName name="BudgetVers" localSheetId="54">#REF!</definedName>
    <definedName name="BudgetVers" localSheetId="25">'[1]Fund 10 Summary'!$B$1</definedName>
    <definedName name="BudgetVers" localSheetId="17">'[1]Fund 10 Summary'!$B$1</definedName>
    <definedName name="BudgetVers" localSheetId="91">#REF!</definedName>
    <definedName name="BudgetVers" localSheetId="95">#REF!</definedName>
    <definedName name="BudgetVers">#REF!</definedName>
    <definedName name="Date">[2]Instructions!$B$2</definedName>
    <definedName name="FY19SUPT" localSheetId="4">#REF!</definedName>
    <definedName name="FY19SUPT" localSheetId="91">#REF!</definedName>
    <definedName name="FY19SUPT" localSheetId="95">#REF!</definedName>
    <definedName name="FY19SUPT">#REF!</definedName>
    <definedName name="_xlnm.Print_Area" localSheetId="0">'0101'!$B$1:$E$13</definedName>
    <definedName name="_xlnm.Print_Area" localSheetId="1">'0102'!$B$1:$E$21</definedName>
    <definedName name="_xlnm.Print_Area" localSheetId="12">'0103'!$B$1:$E$16</definedName>
    <definedName name="_xlnm.Print_Area" localSheetId="2">'0104'!$B$1:$E$11</definedName>
    <definedName name="_xlnm.Print_Area" localSheetId="73">'0105'!$B$1:$E$10</definedName>
    <definedName name="_xlnm.Print_Area" localSheetId="3">'0106'!$B$1:$E$11</definedName>
    <definedName name="_xlnm.Print_Area" localSheetId="4">'0107'!$B$1:$E$13</definedName>
    <definedName name="_xlnm.Print_Area" localSheetId="76">'0201'!$B$1:$E$13</definedName>
    <definedName name="_xlnm.Print_Area" localSheetId="77">'0202'!$B$1:$E$15</definedName>
    <definedName name="_xlnm.Print_Area" localSheetId="7">'0203'!$B$1:$E$13</definedName>
    <definedName name="_xlnm.Print_Area" localSheetId="8">'0204'!$B$1:$E$14</definedName>
    <definedName name="_xlnm.Print_Area" localSheetId="79">'0205'!$B$1:$E$16</definedName>
    <definedName name="_xlnm.Print_Area" localSheetId="9">'0206'!$B$1:$E$16</definedName>
    <definedName name="_xlnm.Print_Area" localSheetId="81">'0207'!$B$1:$E$11</definedName>
    <definedName name="_xlnm.Print_Area" localSheetId="78">'0212'!$B$1:$E$9</definedName>
    <definedName name="_xlnm.Print_Area" localSheetId="72">'0301'!$B$1:$E$12</definedName>
    <definedName name="_xlnm.Print_Area" localSheetId="74">'0302'!$B$1:$E$12</definedName>
    <definedName name="_xlnm.Print_Area" localSheetId="13">'0303'!$B$1:$E$18</definedName>
    <definedName name="_xlnm.Print_Area" localSheetId="24">'0304'!$B$1:$E$22</definedName>
    <definedName name="_xlnm.Print_Area" localSheetId="18">'0305'!$B$1:$E$19</definedName>
    <definedName name="_xlnm.Print_Area" localSheetId="14">'0306'!$B$1:$E$11</definedName>
    <definedName name="_xlnm.Print_Area" localSheetId="28">'0411'!$B$1:$E$8</definedName>
    <definedName name="_xlnm.Print_Area" localSheetId="5">'0502'!$B$1:$E$16</definedName>
    <definedName name="_xlnm.Print_Area" localSheetId="11">'0503'!$B$1:$E$17</definedName>
    <definedName name="_xlnm.Print_Area" localSheetId="29">'0601'!$B$1:$E$9</definedName>
    <definedName name="_xlnm.Print_Area" localSheetId="31">'0701'!$B$1:$E$12</definedName>
    <definedName name="_xlnm.Print_Area" localSheetId="34">'0901'!$B$1:$E$10</definedName>
    <definedName name="_xlnm.Print_Area" localSheetId="35">'1001'!$B$1:$E$11</definedName>
    <definedName name="_xlnm.Print_Area" localSheetId="36">'1002'!$B$1:$E$12</definedName>
    <definedName name="_xlnm.Print_Area" localSheetId="48">'1201'!$B$1:$E$8</definedName>
    <definedName name="_xlnm.Print_Area" localSheetId="38">'1301'!$B$1:$E$12</definedName>
    <definedName name="_xlnm.Print_Area" localSheetId="39">'1401'!$B$1:$E$12</definedName>
    <definedName name="_xlnm.Print_Area" localSheetId="40">'1501'!$B$1:$E$11</definedName>
    <definedName name="_xlnm.Print_Area" localSheetId="41">'1503'!$B$1:$E$11</definedName>
    <definedName name="_xlnm.Print_Area" localSheetId="42">'1601'!$B$1:$E$10</definedName>
    <definedName name="_xlnm.Print_Area" localSheetId="37">'1701'!$B$1:$E$8</definedName>
    <definedName name="_xlnm.Print_Area" localSheetId="32">'1802'!$B$1:$E$10</definedName>
    <definedName name="_xlnm.Print_Area" localSheetId="33">'1803'!$B$1:$E$13</definedName>
    <definedName name="_xlnm.Print_Area" localSheetId="43">'1901'!$B$1:$E$12</definedName>
    <definedName name="_xlnm.Print_Area" localSheetId="44">'2001'!$B$1:$E$9</definedName>
    <definedName name="_xlnm.Print_Area" localSheetId="30">'2201'!$B$1:$E$8</definedName>
    <definedName name="_xlnm.Print_Area" localSheetId="46">'2301'!$B$1:$E$11</definedName>
    <definedName name="_xlnm.Print_Area" localSheetId="52">'2401'!$B$1:$E$9</definedName>
    <definedName name="_xlnm.Print_Area" localSheetId="47">'2501'!$B$1:$E$10</definedName>
    <definedName name="_xlnm.Print_Area" localSheetId="53">'2601'!$B$1:$E$12</definedName>
    <definedName name="_xlnm.Print_Area" localSheetId="75">'2701'!$B$1:$E$16</definedName>
    <definedName name="_xlnm.Print_Area" localSheetId="10">'2702'!$B$1:$E$8</definedName>
    <definedName name="_xlnm.Print_Area" localSheetId="45">'2801'!$B$1:$E$8</definedName>
    <definedName name="_xlnm.Print_Area" localSheetId="54">'2802'!$B$1:$E$9</definedName>
    <definedName name="_xlnm.Print_Area" localSheetId="64">'2901'!$B$1:$E$8</definedName>
    <definedName name="_xlnm.Print_Area" localSheetId="19">'3010'!$B$4:$E$9</definedName>
    <definedName name="_xlnm.Print_Area" localSheetId="20">'3020'!$B$4:$E$8</definedName>
    <definedName name="_xlnm.Print_Area" localSheetId="21">'3030'!$B$4:$E$9</definedName>
    <definedName name="_xlnm.Print_Area" localSheetId="22">'3201'!$B$1:$E$9</definedName>
    <definedName name="_xlnm.Print_Area" localSheetId="25">'3202'!$B$1:$E$8</definedName>
    <definedName name="_xlnm.Print_Area" localSheetId="15">'3204'!$B$1:$E$10</definedName>
    <definedName name="_xlnm.Print_Area" localSheetId="51">'3205'!$B$1:$E$8</definedName>
    <definedName name="_xlnm.Print_Area" localSheetId="65">'3320'!$B$1:$E$26</definedName>
    <definedName name="_xlnm.Print_Area" localSheetId="67">'3321'!$B$1:$E$10</definedName>
    <definedName name="_xlnm.Print_Area" localSheetId="68">'3322'!$B$1:$E$16</definedName>
    <definedName name="_xlnm.Print_Area" localSheetId="27">'3323'!$B$1:$E$13</definedName>
    <definedName name="_xlnm.Print_Area" localSheetId="69">'3324'!$B$1:$E$16</definedName>
    <definedName name="_xlnm.Print_Area" localSheetId="66">'3325'!$B$1:$E$12</definedName>
    <definedName name="_xlnm.Print_Area" localSheetId="70">'3328'!$B$1:$E$8</definedName>
    <definedName name="_xlnm.Print_Area" localSheetId="71">'3330'!$B$1:$E$17</definedName>
    <definedName name="_xlnm.Print_Area" localSheetId="55">'3390'!$B$1:$E$8</definedName>
    <definedName name="_xlnm.Print_Area" localSheetId="26">'3402'!$B$1:$E$23</definedName>
    <definedName name="_xlnm.Print_Area" localSheetId="58">'3403'!$B$1:$E$18</definedName>
    <definedName name="_xlnm.Print_Area" localSheetId="56">'3501'!$B$1:$E$9</definedName>
    <definedName name="_xlnm.Print_Area" localSheetId="49">'3701'!$B$1:$E$8</definedName>
    <definedName name="_xlnm.Print_Area" localSheetId="50">'3801'!$B$1:$E$11</definedName>
    <definedName name="_xlnm.Print_Area" localSheetId="23">'4701'!$B$1:$E$15</definedName>
    <definedName name="_xlnm.Print_Area" localSheetId="16">'4801'!$B$1:$E$14</definedName>
    <definedName name="_xlnm.Print_Area" localSheetId="17">'4802'!$B$1:$E$11</definedName>
    <definedName name="_xlnm.Print_Area" localSheetId="60">'5601'!$B$1:$E$17</definedName>
    <definedName name="_xlnm.Print_Area" localSheetId="61">'5701'!$B$1:$E$9</definedName>
    <definedName name="_xlnm.Print_Area" localSheetId="62">'6101'!$B$1:$E$11</definedName>
    <definedName name="_xlnm.Print_Area" localSheetId="59">'6103'!$B$1:$E$10</definedName>
    <definedName name="_xlnm.Print_Area" localSheetId="63">'6401'!$B$1:$E$12</definedName>
    <definedName name="_xlnm.Print_Area" localSheetId="86">'6801'!$B$1:$E$14</definedName>
    <definedName name="_xlnm.Print_Area" localSheetId="85">'7102'!$B$1:$E$16</definedName>
    <definedName name="_xlnm.Print_Area" localSheetId="80">'7301'!$B$1:$E$14</definedName>
    <definedName name="_xlnm.Print_Area" localSheetId="89">'7401'!$B$1:$E$12</definedName>
    <definedName name="_xlnm.Print_Area" localSheetId="92">'7402'!$B$1:$E$10</definedName>
    <definedName name="_xlnm.Print_Area" localSheetId="90">'7403'!$B$1:$E$13</definedName>
    <definedName name="_xlnm.Print_Area" localSheetId="91">'7404'!$B$1:$E$13</definedName>
    <definedName name="_xlnm.Print_Area" localSheetId="87">'7601'!$B$1:$E$13</definedName>
    <definedName name="_xlnm.Print_Area" localSheetId="88">'7602'!$B$1:$E$34</definedName>
    <definedName name="_xlnm.Print_Area" localSheetId="83">'7801'!$B$1:$E$14</definedName>
    <definedName name="_xlnm.Print_Area" localSheetId="94">'8301'!$B$1:$E$16</definedName>
    <definedName name="_xlnm.Print_Area" localSheetId="84">'9201'!$B$1:$E$14</definedName>
    <definedName name="_xlnm.Print_Area" localSheetId="95">'9204'!$B$1:$E$8</definedName>
    <definedName name="_xlnm.Print_Area" localSheetId="82">'9301'!$B$1:$E$12</definedName>
    <definedName name="_xlnm.Print_Area" localSheetId="57">'9501'!$B$1:$E$13</definedName>
    <definedName name="_xlnm.Print_Area" localSheetId="96">'9713'!$B$1:$E$14</definedName>
    <definedName name="_xlnm.Print_Area" localSheetId="97">'9714'!$B$1:$E$27</definedName>
    <definedName name="_xlnm.Print_Area" localSheetId="98">'9715'!$B$1:$E$12</definedName>
    <definedName name="_xlnm.Print_Area" localSheetId="99">'9716'!$B$1:$E$11</definedName>
    <definedName name="ProgRoll" localSheetId="4">#REF!</definedName>
    <definedName name="ProgRoll" localSheetId="18">[1]MBF!$W$2:$X$123</definedName>
    <definedName name="ProgRoll" localSheetId="14">[1]MBF!$W$2:$X$123</definedName>
    <definedName name="ProgRoll" localSheetId="25">[1]MBF!$W$2:$X$123</definedName>
    <definedName name="ProgRoll" localSheetId="17">[1]MBF!$W$2:$X$123</definedName>
    <definedName name="ProgRoll" localSheetId="91">#REF!</definedName>
    <definedName name="ProgRoll" localSheetId="95">#REF!</definedName>
    <definedName name="ProgRoll">#REF!</definedName>
  </definedNames>
  <calcPr calcId="162913"/>
</workbook>
</file>

<file path=xl/calcChain.xml><?xml version="1.0" encoding="utf-8"?>
<calcChain xmlns="http://schemas.openxmlformats.org/spreadsheetml/2006/main">
  <c r="G11" i="422" l="1"/>
  <c r="H11" i="422"/>
  <c r="I11" i="422"/>
  <c r="D11" i="422" l="1"/>
  <c r="E11" i="422"/>
  <c r="F11" i="422"/>
  <c r="C11" i="422"/>
</calcChain>
</file>

<file path=xl/sharedStrings.xml><?xml version="1.0" encoding="utf-8"?>
<sst xmlns="http://schemas.openxmlformats.org/spreadsheetml/2006/main" count="2863" uniqueCount="521">
  <si>
    <t>Approved</t>
  </si>
  <si>
    <t>Legal Services</t>
  </si>
  <si>
    <t>Payroll Services</t>
  </si>
  <si>
    <t>Human Resources</t>
  </si>
  <si>
    <t>Program 0502</t>
  </si>
  <si>
    <t>Temporary Services</t>
  </si>
  <si>
    <t>Program 3402</t>
  </si>
  <si>
    <t>Alternative In-School Programs</t>
  </si>
  <si>
    <t>Program 3403</t>
  </si>
  <si>
    <t>School Counseling</t>
  </si>
  <si>
    <t>Program 5601</t>
  </si>
  <si>
    <t>Psychological Services</t>
  </si>
  <si>
    <t>Program 5701</t>
  </si>
  <si>
    <t>Pupil Personnel Services</t>
  </si>
  <si>
    <t>Program 6101</t>
  </si>
  <si>
    <t>Program 6103</t>
  </si>
  <si>
    <t>Health Services</t>
  </si>
  <si>
    <t>Program 6401</t>
  </si>
  <si>
    <t>School Construction</t>
  </si>
  <si>
    <t>Facilities Administration</t>
  </si>
  <si>
    <t>Building Maintenance</t>
  </si>
  <si>
    <t>Grounds Maintenance</t>
  </si>
  <si>
    <t>School Planning</t>
  </si>
  <si>
    <t>Custodial Services</t>
  </si>
  <si>
    <t xml:space="preserve">Homewood </t>
  </si>
  <si>
    <t>Chief Operating Officer</t>
  </si>
  <si>
    <t>Partnerships</t>
  </si>
  <si>
    <t>Community Services - Grounds</t>
  </si>
  <si>
    <t>Board of Education</t>
  </si>
  <si>
    <t>Office of the Superintendent</t>
  </si>
  <si>
    <t>Program 0304</t>
  </si>
  <si>
    <t>Program 0411</t>
  </si>
  <si>
    <t>Art</t>
  </si>
  <si>
    <t>Program 0601</t>
  </si>
  <si>
    <t>Elementary Programs</t>
  </si>
  <si>
    <t>Program 0701</t>
  </si>
  <si>
    <t>English Language Arts - Secondary</t>
  </si>
  <si>
    <t>Program 0901</t>
  </si>
  <si>
    <t>World Languages</t>
  </si>
  <si>
    <t>Program 1001</t>
  </si>
  <si>
    <t>Program 1002</t>
  </si>
  <si>
    <t>Engineering and Technology Education</t>
  </si>
  <si>
    <t>Program 1201</t>
  </si>
  <si>
    <t>Early Childhood Programs</t>
  </si>
  <si>
    <t>Program 1301</t>
  </si>
  <si>
    <t>Mathematics - Secondary</t>
  </si>
  <si>
    <t>Program 1401</t>
  </si>
  <si>
    <t>Library Media</t>
  </si>
  <si>
    <t>Program 1501</t>
  </si>
  <si>
    <t>Media Technical Services</t>
  </si>
  <si>
    <t>Program 1503</t>
  </si>
  <si>
    <t>Music</t>
  </si>
  <si>
    <t>Program 1601</t>
  </si>
  <si>
    <t>Physical Education</t>
  </si>
  <si>
    <t>Program 1701</t>
  </si>
  <si>
    <t>Program 1802</t>
  </si>
  <si>
    <t>Reading - Secondary</t>
  </si>
  <si>
    <t>Program 1803</t>
  </si>
  <si>
    <t>Science - Secondary</t>
  </si>
  <si>
    <t>Program 1901</t>
  </si>
  <si>
    <t>Social Studies - Secondary</t>
  </si>
  <si>
    <t>Program 2001</t>
  </si>
  <si>
    <t>Theatre and Dance</t>
  </si>
  <si>
    <t>Program 2201</t>
  </si>
  <si>
    <t>Program 2301</t>
  </si>
  <si>
    <t>Comprehensive Summer School</t>
  </si>
  <si>
    <t>Program 2401</t>
  </si>
  <si>
    <t>Instructional Technology</t>
  </si>
  <si>
    <t>Program 2501</t>
  </si>
  <si>
    <t xml:space="preserve">Digital Education </t>
  </si>
  <si>
    <t>Program 2601</t>
  </si>
  <si>
    <t>Elementary School Instruction</t>
  </si>
  <si>
    <t>Program 3010</t>
  </si>
  <si>
    <t>Middle School Instruction</t>
  </si>
  <si>
    <t>Program 3020</t>
  </si>
  <si>
    <t>High School Instruction</t>
  </si>
  <si>
    <t>Program 3030</t>
  </si>
  <si>
    <t>Program Support for Schools</t>
  </si>
  <si>
    <t>Program 3201</t>
  </si>
  <si>
    <t>JROTC</t>
  </si>
  <si>
    <t>Program 3205</t>
  </si>
  <si>
    <t xml:space="preserve">Academic Intervention </t>
  </si>
  <si>
    <t>Program 3501</t>
  </si>
  <si>
    <t>Career Connections</t>
  </si>
  <si>
    <t>Program 3701</t>
  </si>
  <si>
    <t>Centralized Career Academies</t>
  </si>
  <si>
    <t>Program 3801</t>
  </si>
  <si>
    <t>Program 4701</t>
  </si>
  <si>
    <t>International Student Services</t>
  </si>
  <si>
    <t>Program 9501</t>
  </si>
  <si>
    <t>Countywide Services</t>
  </si>
  <si>
    <t>Special Education - Central Office</t>
  </si>
  <si>
    <t>Program 3390</t>
  </si>
  <si>
    <t>Print Services</t>
  </si>
  <si>
    <t>Student Transportation</t>
  </si>
  <si>
    <t>Reading - Elementary</t>
  </si>
  <si>
    <t>Workers' Compensation</t>
  </si>
  <si>
    <t>FY 2016</t>
  </si>
  <si>
    <t>Program 2801</t>
  </si>
  <si>
    <t>Budget</t>
  </si>
  <si>
    <t>Proposed</t>
  </si>
  <si>
    <t>General Fund</t>
  </si>
  <si>
    <t>FY 2017</t>
  </si>
  <si>
    <t>Program 2901</t>
  </si>
  <si>
    <t>Digital Learning Innovation and Design</t>
  </si>
  <si>
    <t>Family, Community, and Staff Communication</t>
  </si>
  <si>
    <t>English for Speakers of Other Languages</t>
  </si>
  <si>
    <t>Gifted and Talented</t>
  </si>
  <si>
    <t>Special Education - School-Based Services</t>
  </si>
  <si>
    <t>Speech, Language, and Hearing Services</t>
  </si>
  <si>
    <t>Home and Hospital</t>
  </si>
  <si>
    <t>Teenage Parent, Childcare, and Outreach</t>
  </si>
  <si>
    <t>Logistics Center</t>
  </si>
  <si>
    <t>FY 2018</t>
  </si>
  <si>
    <t>FY 2019</t>
  </si>
  <si>
    <t>Staff Relations</t>
  </si>
  <si>
    <t>Academic Support for Schools</t>
  </si>
  <si>
    <t>Leadership Development</t>
  </si>
  <si>
    <t>Chief School Management and Instructional Leadership Officer</t>
  </si>
  <si>
    <t>Chief Academic Officer</t>
  </si>
  <si>
    <t>Program 0305</t>
  </si>
  <si>
    <t>Program 3202</t>
  </si>
  <si>
    <t>Board</t>
  </si>
  <si>
    <t>Requested</t>
  </si>
  <si>
    <t>Program 2802</t>
  </si>
  <si>
    <t>School Management and Instructional Leadership</t>
  </si>
  <si>
    <t>Advanced Placement</t>
  </si>
  <si>
    <t>Shared Accountability</t>
  </si>
  <si>
    <t>Dual Enrollment</t>
  </si>
  <si>
    <t>Academic Programs</t>
  </si>
  <si>
    <t>Program 0101</t>
  </si>
  <si>
    <t>Program 0102</t>
  </si>
  <si>
    <t>Program 0104</t>
  </si>
  <si>
    <t>Diversity, Equity, and Inclusion</t>
  </si>
  <si>
    <t>Program 0106</t>
  </si>
  <si>
    <t>Program 3320</t>
  </si>
  <si>
    <t>Program 3321</t>
  </si>
  <si>
    <t xml:space="preserve">Cedar Lane </t>
  </si>
  <si>
    <t>Program 3322</t>
  </si>
  <si>
    <t xml:space="preserve">Bridges </t>
  </si>
  <si>
    <t>Program 3323</t>
  </si>
  <si>
    <t>Birth-Five Early Intervention Services</t>
  </si>
  <si>
    <t>Program 3324</t>
  </si>
  <si>
    <t>Program 3325</t>
  </si>
  <si>
    <t>Program 3328</t>
  </si>
  <si>
    <t>Program 3330</t>
  </si>
  <si>
    <t>Health Fund</t>
  </si>
  <si>
    <t xml:space="preserve">Chief Business and Technology Officer </t>
  </si>
  <si>
    <t>Program 0208</t>
  </si>
  <si>
    <t xml:space="preserve">Budget </t>
  </si>
  <si>
    <t>Program 0204</t>
  </si>
  <si>
    <t xml:space="preserve">Accounting </t>
  </si>
  <si>
    <t>Program 0206</t>
  </si>
  <si>
    <t>Enterprise Applications</t>
  </si>
  <si>
    <t>Program 0503</t>
  </si>
  <si>
    <t>Television Services</t>
  </si>
  <si>
    <t>Program 2702</t>
  </si>
  <si>
    <t xml:space="preserve">Chief Human Resource and Leadership Development Officer </t>
  </si>
  <si>
    <t>Program 0103</t>
  </si>
  <si>
    <t>Program 0303</t>
  </si>
  <si>
    <t>Program 0306</t>
  </si>
  <si>
    <t>Program 3204</t>
  </si>
  <si>
    <t>Teacher and Paraprofessional Development</t>
  </si>
  <si>
    <t>Program 4801</t>
  </si>
  <si>
    <t>Program 4802</t>
  </si>
  <si>
    <t xml:space="preserve">Chief Communications, Community, and Workforce Engagement Officer </t>
  </si>
  <si>
    <t>Program 0301</t>
  </si>
  <si>
    <t>Program 0105</t>
  </si>
  <si>
    <t>Program 0302</t>
  </si>
  <si>
    <t>Multimedia Communications</t>
  </si>
  <si>
    <t>Program 2701</t>
  </si>
  <si>
    <t>Program 0201</t>
  </si>
  <si>
    <t>Program 0202</t>
  </si>
  <si>
    <t xml:space="preserve">Purchasing </t>
  </si>
  <si>
    <t>Program 0205</t>
  </si>
  <si>
    <t>Program 0207</t>
  </si>
  <si>
    <t>Program 0212</t>
  </si>
  <si>
    <t>Program 6801</t>
  </si>
  <si>
    <t>Program 7102</t>
  </si>
  <si>
    <t>Program 7301</t>
  </si>
  <si>
    <t>Program 7401</t>
  </si>
  <si>
    <t>Environment</t>
  </si>
  <si>
    <t>Program 7402</t>
  </si>
  <si>
    <t>Program 7403</t>
  </si>
  <si>
    <t>Program 7601</t>
  </si>
  <si>
    <t>Program 7602</t>
  </si>
  <si>
    <t>Program 7801</t>
  </si>
  <si>
    <t>Program 9201</t>
  </si>
  <si>
    <t>Use of Facilities</t>
  </si>
  <si>
    <t>Program 9301</t>
  </si>
  <si>
    <t>Food and Nutrition Service Fund</t>
  </si>
  <si>
    <t>Food and Nutrition Service</t>
  </si>
  <si>
    <t>Program 8301</t>
  </si>
  <si>
    <t>Print Services Fund</t>
  </si>
  <si>
    <t>Program 9713</t>
  </si>
  <si>
    <t>Technology Services Fund</t>
  </si>
  <si>
    <t>Technology Services</t>
  </si>
  <si>
    <t>Program 9714</t>
  </si>
  <si>
    <t>Workers' Compensation Fund</t>
  </si>
  <si>
    <t>Program 9716</t>
  </si>
  <si>
    <t>FY 2020</t>
  </si>
  <si>
    <t>ADMINISTRATOR BOARD OF EDUCATION</t>
  </si>
  <si>
    <t>SECRETARY</t>
  </si>
  <si>
    <t>AUDITOR INTERNAL BOARD OF EDUCATION</t>
  </si>
  <si>
    <t>ATTORNEY BOARD OF EDUCATION</t>
  </si>
  <si>
    <t>SUPERINTENDENT</t>
  </si>
  <si>
    <t>ASSISTANT SUPERINTENDENT FOR ADMINISTRATIVE AFFAIRS</t>
  </si>
  <si>
    <t>EXECUTIVE ASSISTANT</t>
  </si>
  <si>
    <t>DIRECTOR EXECUTIVE SERVICES</t>
  </si>
  <si>
    <t>DIRECTOR OF DIVERSITY, EQUITY &amp; INCLUSION</t>
  </si>
  <si>
    <t>COORDINATOR</t>
  </si>
  <si>
    <t>MANAGER</t>
  </si>
  <si>
    <t>TECHNICAL ASSISTANT</t>
  </si>
  <si>
    <t>GENERAL COUNSEL</t>
  </si>
  <si>
    <t>PARALEGAL/EXECUTIVE ADMINISTRATIVE</t>
  </si>
  <si>
    <t>MPIA COMPLIANCE SPECIALIST</t>
  </si>
  <si>
    <t>FACILITATOR</t>
  </si>
  <si>
    <t>CHIEF BUSINESS AND TECHNOLOGY OFFICER</t>
  </si>
  <si>
    <t>CHIEF FINANCIAL OFFICER</t>
  </si>
  <si>
    <t>ASSISTANT MANAGER</t>
  </si>
  <si>
    <t>BUDGET ASSISTANT</t>
  </si>
  <si>
    <t>BUDGET ANALYST</t>
  </si>
  <si>
    <t>PAYROLL ANALYST</t>
  </si>
  <si>
    <t>CLERK ACCOUNT</t>
  </si>
  <si>
    <t>CLERK LEAD PAYROLL</t>
  </si>
  <si>
    <t>SPECIALIST</t>
  </si>
  <si>
    <t>BUSINESS SYSTEMS SPECIALIST</t>
  </si>
  <si>
    <t>ACCOUNTANT ASSISTANT</t>
  </si>
  <si>
    <t>ACCOUNTING ANALYST</t>
  </si>
  <si>
    <t>ACCOUNTANT</t>
  </si>
  <si>
    <t>EXECUTIVE DIRECTOR INFO TECHNOLOGY</t>
  </si>
  <si>
    <t>PROGRAMMER/ANALYST</t>
  </si>
  <si>
    <t>PROJECT MANAGER</t>
  </si>
  <si>
    <t>SOFTWARE DEVELOPER</t>
  </si>
  <si>
    <t>SYSTEMS ADMINISTRATOR</t>
  </si>
  <si>
    <t>AUDIOVISUAL PRODUCER CATV</t>
  </si>
  <si>
    <t>PRODUCER TV CATV</t>
  </si>
  <si>
    <t>DIRECTOR STAFF RELATIONS</t>
  </si>
  <si>
    <t>EXECUTIVE DIRECTOR HUMAN RESOURCES</t>
  </si>
  <si>
    <t>DIRECTOR</t>
  </si>
  <si>
    <t>TECHNICAL ASSISTANT HR</t>
  </si>
  <si>
    <t>TEACHER RESOURCE</t>
  </si>
  <si>
    <t>CHIEF SCHOOL MANAGEMENT AND INSTRUCTIONAL LEADERHSHIP OFFICER</t>
  </si>
  <si>
    <t>COMMUNITY SUPERINTENDENT</t>
  </si>
  <si>
    <t>EXECUTIVE DIRECTOR, COMMUNITY, PARENT &amp; SCHOOL OUTREACH</t>
  </si>
  <si>
    <t>PERFORMANCE, EQUITY AND COMMUNITY RESPONSE OFFICER</t>
  </si>
  <si>
    <t>ADMINISTRATIVE ASSISTANT</t>
  </si>
  <si>
    <t>TEACHER ES STAFFING</t>
  </si>
  <si>
    <t>PARAEDUCATOR ES</t>
  </si>
  <si>
    <t>TEACHER MS STAFFING</t>
  </si>
  <si>
    <t>TEACHER HS STAFFING</t>
  </si>
  <si>
    <t>PARAEDUCATOR HS</t>
  </si>
  <si>
    <t>TEACHER POOL</t>
  </si>
  <si>
    <t>TCHR DIFFERENTIATED STAFF</t>
  </si>
  <si>
    <t>PRINCIPAL</t>
  </si>
  <si>
    <t>ASSISTANT PRINCIPAL</t>
  </si>
  <si>
    <t>LEADERSHIP INTERN</t>
  </si>
  <si>
    <t>MGR ATHLETICS &amp; ACTIVITIES</t>
  </si>
  <si>
    <t>SCHOOL FINANCIAL BOOKKEEPER</t>
  </si>
  <si>
    <t>SECRETARY PRINCIPAL</t>
  </si>
  <si>
    <t>SECRETARY TEACHERS</t>
  </si>
  <si>
    <t>SECURITY ASSISTANT</t>
  </si>
  <si>
    <t>DEPUTY SUPERINTENDENT</t>
  </si>
  <si>
    <t>CHIEF ACADEMIC OFFICER</t>
  </si>
  <si>
    <t>EXECUTIVE DIRECTOR</t>
  </si>
  <si>
    <t>INSTR FACILITATOR</t>
  </si>
  <si>
    <t>OFFICER INVESTIGATION/SECURITY</t>
  </si>
  <si>
    <t>TEACHER ELEM</t>
  </si>
  <si>
    <t>CLERK SCIENCE RES CTR</t>
  </si>
  <si>
    <t>ELEM COACH LITERACY</t>
  </si>
  <si>
    <t>ELEM COACH MATH</t>
  </si>
  <si>
    <t>TEACHER SUPPORT MATH</t>
  </si>
  <si>
    <t>SECONDARY COACH LITERACY</t>
  </si>
  <si>
    <t>TEACHER HIGH</t>
  </si>
  <si>
    <t>TEACHER MIDDLE</t>
  </si>
  <si>
    <t xml:space="preserve">TEACHER </t>
  </si>
  <si>
    <t xml:space="preserve">PARAEDUCATOR MS </t>
  </si>
  <si>
    <t>TEACHER ELEM PREK</t>
  </si>
  <si>
    <t>TEACHER ELEM KINDERGARTEN</t>
  </si>
  <si>
    <t>PARAEDUCATOR PREK</t>
  </si>
  <si>
    <t>PARAEDUCATOR KINDERGARTEN</t>
  </si>
  <si>
    <t>TEACHER SUPPORT</t>
  </si>
  <si>
    <t>PARAEDUCATOR MS</t>
  </si>
  <si>
    <t>RESOURCE TEACHER</t>
  </si>
  <si>
    <t>MEDIA SPECIALIST</t>
  </si>
  <si>
    <t>CLERK GENERAL</t>
  </si>
  <si>
    <t>CLERK TYPIST</t>
  </si>
  <si>
    <t>TECHNICIAN AV</t>
  </si>
  <si>
    <t>TEACHER INSTRUMENTAL</t>
  </si>
  <si>
    <t>TEACHER VOCAL</t>
  </si>
  <si>
    <t>READING SPECIALIST ELEM</t>
  </si>
  <si>
    <t>TEACHER ELEM SUPPORT</t>
  </si>
  <si>
    <t>READING SPECIALIST MS</t>
  </si>
  <si>
    <t>READING SPECIALIST HS</t>
  </si>
  <si>
    <t>READING SPECIALIST OTHER</t>
  </si>
  <si>
    <t xml:space="preserve">PARAEDUCATOR </t>
  </si>
  <si>
    <t>HOWARD COUNTY CONSERVANCY</t>
  </si>
  <si>
    <t>ROBINSON NATURE CENTER</t>
  </si>
  <si>
    <t>TEACHER GT ES CLASSROOM</t>
  </si>
  <si>
    <t>TEACHER GT MS CLASSROOM</t>
  </si>
  <si>
    <t>TEACHER GT HS CLASSROOM</t>
  </si>
  <si>
    <t xml:space="preserve">TECHNICAL SPECIALIST </t>
  </si>
  <si>
    <t xml:space="preserve">ASST DATA PROGRAM EVALUATION </t>
  </si>
  <si>
    <t>TEACHER</t>
  </si>
  <si>
    <t>ROTC ADVISOR</t>
  </si>
  <si>
    <t>LIAISON COMMUNITY</t>
  </si>
  <si>
    <t>TECHNICIAN COMPUTER</t>
  </si>
  <si>
    <t>COMMUNITY LIAISON TEACHER</t>
  </si>
  <si>
    <t xml:space="preserve">LIAISON HISPANIC ACHVMNT </t>
  </si>
  <si>
    <t>LIAISON INTERNATIONAL ACHIEVEMENT</t>
  </si>
  <si>
    <t>CHIEF ACCOUNTABILITY OFFICER</t>
  </si>
  <si>
    <t>AUDIOLOGIST</t>
  </si>
  <si>
    <t>OCCUPATIONAL THERAPIST</t>
  </si>
  <si>
    <t>PHYSICAL THERAPIST</t>
  </si>
  <si>
    <t>SPEECH PATHOLOGIST</t>
  </si>
  <si>
    <t>ADAPTIVE PE TEACHER</t>
  </si>
  <si>
    <t>BEHAVIOR SPECIALIST</t>
  </si>
  <si>
    <t>TCHR OTHER SPEC ED COUNTYWIDE</t>
  </si>
  <si>
    <t>TEACHER WORK STUDY</t>
  </si>
  <si>
    <t>TRANSLATOR</t>
  </si>
  <si>
    <t>VISUAL/HEARING IMPAIRED TEACHER</t>
  </si>
  <si>
    <t>BRAILLIST</t>
  </si>
  <si>
    <t>ASST OCCUPATIONAL THERAPIST</t>
  </si>
  <si>
    <t>PARAEDUCATOR</t>
  </si>
  <si>
    <t>PARAPRO STUDENT ASST</t>
  </si>
  <si>
    <t>SCH MENTAL HEALTH TEACHER</t>
  </si>
  <si>
    <t>SPECIALIST MENTAL HEALTH</t>
  </si>
  <si>
    <t>SCH MENTAL HEALTH TECH</t>
  </si>
  <si>
    <t>ALTERNATIVE EDUCATION TEACHER</t>
  </si>
  <si>
    <t>BEHAVIORAL SPECIALIST</t>
  </si>
  <si>
    <t>INTERPRETER-EDUCATIONAL</t>
  </si>
  <si>
    <t>ASST SPEECH LANG PATHOLOGIST</t>
  </si>
  <si>
    <t>SPECIAL EDUCATION PARENT LIAISON</t>
  </si>
  <si>
    <t xml:space="preserve">TECHNICAL ASSISTANT </t>
  </si>
  <si>
    <t>GUIDANCE COUNSELOR OTHER</t>
  </si>
  <si>
    <t>SCH MENTAL HEALTH THERAPIST</t>
  </si>
  <si>
    <t>TEACHER SPEC ED</t>
  </si>
  <si>
    <t>PARAEDUCATOR OTHER</t>
  </si>
  <si>
    <t>RETENTION PARAEDUCATOR</t>
  </si>
  <si>
    <t>SOCIAL WORKERS</t>
  </si>
  <si>
    <t>SCHOOL COUNSELOR ES</t>
  </si>
  <si>
    <t>SCHOOL COUNSELOR MS</t>
  </si>
  <si>
    <t>SCHOOL COUNSELOR HS</t>
  </si>
  <si>
    <t>SCHOOL COUNSELOR OTHER</t>
  </si>
  <si>
    <t>CLERK MIDDLE SCHOOL DATA</t>
  </si>
  <si>
    <t>GRADE SCHEDULING PROCESSOR</t>
  </si>
  <si>
    <t>REGISTRAR</t>
  </si>
  <si>
    <t>SECRETARY GUIDANCE</t>
  </si>
  <si>
    <t>PSYCHOLOGIST</t>
  </si>
  <si>
    <t>PUPIL PERSONNEL WORKER</t>
  </si>
  <si>
    <t>SPEC RESIDENCY STUDENT REASSIGNMENT</t>
  </si>
  <si>
    <t>DAYCARE PROVIDER ASSISTANT</t>
  </si>
  <si>
    <t>TEACHER TEEN PARENTING</t>
  </si>
  <si>
    <t>NURSE</t>
  </si>
  <si>
    <t>HEALTH ASSISTANT</t>
  </si>
  <si>
    <t>CHIEF COMMUNICATION, COMMUNITY AND WORKFORCE ENGAGEMENT OFFICIER</t>
  </si>
  <si>
    <t>SENIOR COMMUNICATIONS STRATEGIST</t>
  </si>
  <si>
    <t>DIRECTOR COMMUNICATIONS</t>
  </si>
  <si>
    <t>PHOTOGRAPHER</t>
  </si>
  <si>
    <t>WEB ASSISTANT</t>
  </si>
  <si>
    <t>WEB DEVELOPER</t>
  </si>
  <si>
    <t>SR WEB DEVELOPER</t>
  </si>
  <si>
    <t>CHIEF OPERATING OFFICER</t>
  </si>
  <si>
    <t>DIRECTOR SCHOOL CONSTRUCTION</t>
  </si>
  <si>
    <t>MAINTENANCE CONTROL SPECIALIST</t>
  </si>
  <si>
    <t>PROJECT MGR, CONSTRUCTION</t>
  </si>
  <si>
    <t>SPECIALIST CONSTRUCTION</t>
  </si>
  <si>
    <t>DIRECTOR PURCHASING</t>
  </si>
  <si>
    <t>CLERK SUPPORT SERVICES</t>
  </si>
  <si>
    <t>BUYER</t>
  </si>
  <si>
    <t>PURCHASING TECHNICIAN</t>
  </si>
  <si>
    <t>DIRECTOR PUPIL TRANSPORTATION</t>
  </si>
  <si>
    <t>AREA MANAGER TRANSPORTATION</t>
  </si>
  <si>
    <t>SCHOOL BUS ROUTER</t>
  </si>
  <si>
    <t>DRIVER TRAINER PUPIL TRANSPORTATION</t>
  </si>
  <si>
    <t>TRANSPORTATION ANALYST/PLANNER</t>
  </si>
  <si>
    <t>ASST MANAGER</t>
  </si>
  <si>
    <t>AREA FIELD REPRESENTATIVE</t>
  </si>
  <si>
    <t>CUSTODIAN</t>
  </si>
  <si>
    <t>LEADMAN CUSTODIAL SPECIALIST</t>
  </si>
  <si>
    <t>MAINTENANCE WORKER</t>
  </si>
  <si>
    <t>MECHANIC PREVENTIVE MAINT</t>
  </si>
  <si>
    <t>TRAINER SPEC CUSTODIAL/GROUNDS</t>
  </si>
  <si>
    <t>CLERK STOCK WAREHOUSE</t>
  </si>
  <si>
    <t>MATERIALS HANDLER WAREHOUSE</t>
  </si>
  <si>
    <t>IEQ COORDINATOR</t>
  </si>
  <si>
    <t>ASST SAFETY RISK MANAGEMENT WC</t>
  </si>
  <si>
    <t>INDUSTRIAL HYGIENIST/INDOOR ENVIRONMENTAL QUALITY MANAGER</t>
  </si>
  <si>
    <t>DIRECTOR OF SECURITY, EMERGENCY PREPAREDNESS, AND RESPONSE</t>
  </si>
  <si>
    <t xml:space="preserve">TECHNICIAN </t>
  </si>
  <si>
    <t>SAFETY ASSISTANT</t>
  </si>
  <si>
    <t>ACCOUNTING ASSISTANT</t>
  </si>
  <si>
    <t>BOILER BURNER SPECIALIST</t>
  </si>
  <si>
    <t>CARPENTER</t>
  </si>
  <si>
    <t>COORDINATOR INVENTORY/DATA</t>
  </si>
  <si>
    <t>COORDINATOR MAINTENANCE INV</t>
  </si>
  <si>
    <t>ELECTRICIAN</t>
  </si>
  <si>
    <t>FIRE EXTINGUISHER SERVICE TECH</t>
  </si>
  <si>
    <t>LEADMAN CARPENTER</t>
  </si>
  <si>
    <t>LEADMAN ELECTRICAL</t>
  </si>
  <si>
    <t>LEADMAN HVAC</t>
  </si>
  <si>
    <t>MECHANIC PREVENTIVE MAINTENANCE</t>
  </si>
  <si>
    <t>PAINTER</t>
  </si>
  <si>
    <t>PLUMBER JOURNEYMAN</t>
  </si>
  <si>
    <t>PLUMBER MASTER</t>
  </si>
  <si>
    <t>REGISTERED LOCKSMITH</t>
  </si>
  <si>
    <t>ROOFER</t>
  </si>
  <si>
    <t>TECHNICIAN</t>
  </si>
  <si>
    <t>WELDER</t>
  </si>
  <si>
    <t>GROUNDS WORKER</t>
  </si>
  <si>
    <t>IRRIGATION SVC TECH/GRDSKPR</t>
  </si>
  <si>
    <t>LEADMAN GROUNDS</t>
  </si>
  <si>
    <t>LEADMAN MECHANIC</t>
  </si>
  <si>
    <t>MECHANIC</t>
  </si>
  <si>
    <t>ADMINISTRATOR COMMUNITY USE OF SCHOOLS</t>
  </si>
  <si>
    <t>TECH DIRECTOR ROUSE THEATER</t>
  </si>
  <si>
    <t>DIETICIAN</t>
  </si>
  <si>
    <t xml:space="preserve">REP AREA FOOD SERVICE </t>
  </si>
  <si>
    <t>FOOD SERV MANAGER</t>
  </si>
  <si>
    <t>FOOD SERV WORKER</t>
  </si>
  <si>
    <t>Jim Rouse Theatre Fund</t>
  </si>
  <si>
    <t>Program 9204</t>
  </si>
  <si>
    <t>AUDIOVISUAL PRODUCER</t>
  </si>
  <si>
    <t>OPERATOR PRESS</t>
  </si>
  <si>
    <t>OPERATOR REPRO EQUIPMENT</t>
  </si>
  <si>
    <t>PRESS OPERATOR II</t>
  </si>
  <si>
    <t>SENIOR MANAGER</t>
  </si>
  <si>
    <t>ASSISTANT COORDINATOR</t>
  </si>
  <si>
    <t>ANALYST</t>
  </si>
  <si>
    <t>ENGINEER</t>
  </si>
  <si>
    <t>TECHNOLOGY SUPPORT</t>
  </si>
  <si>
    <t>WELLNESS SPECIALIST</t>
  </si>
  <si>
    <t>ASSISTANT BENEFITS</t>
  </si>
  <si>
    <t>PROJECT ASSISTANT</t>
  </si>
  <si>
    <t>CLERK BENEFITS</t>
  </si>
  <si>
    <t>ASST CLAIMS SAFETY &amp; INSURANCE SPECIALIST</t>
  </si>
  <si>
    <t xml:space="preserve">CHIEF OF STAFF </t>
  </si>
  <si>
    <t>-</t>
  </si>
  <si>
    <t>SECRETARY ADMINISTRATIVE</t>
  </si>
  <si>
    <t>PROJECT MGR SYSTEMIC INITIATIVES</t>
  </si>
  <si>
    <t>LIAISON BILINGUAL COMMUNITY</t>
  </si>
  <si>
    <t>LIAISON FAMILY INVOLVEMENT</t>
  </si>
  <si>
    <t>RECORDS OFFICER</t>
  </si>
  <si>
    <t>ASSESSMENTS RESOURCE TEACHER</t>
  </si>
  <si>
    <t>LEGISLATIVE LIAISON</t>
  </si>
  <si>
    <t>INSPECTOR</t>
  </si>
  <si>
    <t>FACILITIES LIAISON</t>
  </si>
  <si>
    <t>MECHANIX SURFACE COVERING</t>
  </si>
  <si>
    <t>DIRECTOR TECHNOLOGY</t>
  </si>
  <si>
    <t>LEADMAN WIRING</t>
  </si>
  <si>
    <t>COMPUTER OPERATOR</t>
  </si>
  <si>
    <t>DATABASE ADMINISTRATOR</t>
  </si>
  <si>
    <t>EMAIL ADMINISTRATOR</t>
  </si>
  <si>
    <t>SYSTEM ADMINISTRATOR INFOFD</t>
  </si>
  <si>
    <t>TECHNOLOGY SECURITY ANALYST</t>
  </si>
  <si>
    <t>DIRECTOR DIVERSITY, EQUITY &amp; INCLUSION</t>
  </si>
  <si>
    <t>GRANT/PROGRAM MANAGER</t>
  </si>
  <si>
    <t>PUPIL PERSONNEL WORKER HOME AND HOSPITAL</t>
  </si>
  <si>
    <t>Grants Fund</t>
  </si>
  <si>
    <t>Supt.</t>
  </si>
  <si>
    <t>Program 0107</t>
  </si>
  <si>
    <t>Office of Grants, Policy, and Strategy</t>
  </si>
  <si>
    <t>Revised</t>
  </si>
  <si>
    <t>ASSOCIATE COUNSEL</t>
  </si>
  <si>
    <t>JUNIOR BUYER</t>
  </si>
  <si>
    <t>DIRECTOR OF FINANCE AND BUDGET</t>
  </si>
  <si>
    <t>DIRECTOR OF PAYROLL AND BENEFITS</t>
  </si>
  <si>
    <t>COMPLIANCE OFFICER</t>
  </si>
  <si>
    <t>COUNSELOR ON SPECIAL ASSIGNMENT</t>
  </si>
  <si>
    <t>READING TEACHER</t>
  </si>
  <si>
    <t>BOARD CERT BEHAVIOR ANALYST</t>
  </si>
  <si>
    <t>STUDENT ASSISTANT</t>
  </si>
  <si>
    <t>TEACHER 10 MONTH</t>
  </si>
  <si>
    <t>TEACHER 11 MONTH</t>
  </si>
  <si>
    <t xml:space="preserve"> </t>
  </si>
  <si>
    <t>BRIDGES (3323)</t>
  </si>
  <si>
    <t xml:space="preserve">  SCH MENTAL HEALTH TEACHER</t>
  </si>
  <si>
    <t xml:space="preserve">  SPECIALIST MENTAL HEALTH</t>
  </si>
  <si>
    <t xml:space="preserve">  SCH MENTAL HEALTH TECH</t>
  </si>
  <si>
    <t xml:space="preserve">  ALTERNATIVE EDUCATION TEACHER</t>
  </si>
  <si>
    <t xml:space="preserve">  TEACHER </t>
  </si>
  <si>
    <t xml:space="preserve">  PARAEDUCATOR</t>
  </si>
  <si>
    <t>TEACHER  10 MONTH</t>
  </si>
  <si>
    <t>TEACHER OF THE DEAF AND HARD OF HEARING</t>
  </si>
  <si>
    <t>BOARD CERTIFIED BEHAVIOR ANALYST</t>
  </si>
  <si>
    <t>BEHAVIOR SUPPORT TEACHER 11 MONTH</t>
  </si>
  <si>
    <t>LIAISON</t>
  </si>
  <si>
    <t>Program 7404</t>
  </si>
  <si>
    <t>Security</t>
  </si>
  <si>
    <t>Emergency Preparedness and Response</t>
  </si>
  <si>
    <t>HVAC APPRENTICE</t>
  </si>
  <si>
    <t>LARGE FORMAT PRINTING SPECIALIST</t>
  </si>
  <si>
    <t>TECH DIRECTOR</t>
  </si>
  <si>
    <t>Total Operating Fund FTE</t>
  </si>
  <si>
    <t>Total Other Funds FTE</t>
  </si>
  <si>
    <t>*</t>
  </si>
  <si>
    <t>Total Grants Fund FTE</t>
  </si>
  <si>
    <t>*Grants Fund position titles not available for past years. Data will be provided going forward.</t>
  </si>
  <si>
    <t>INSTRUCTIONAL FACILITATOR</t>
  </si>
  <si>
    <t xml:space="preserve">                 -</t>
  </si>
  <si>
    <t xml:space="preserve"> * </t>
  </si>
  <si>
    <t>CLERK</t>
  </si>
  <si>
    <t>OCCUPATIONAL THERAPIST 10 MONTH</t>
  </si>
  <si>
    <t>ADAPTED PE</t>
  </si>
  <si>
    <t>OCCUPATIONAL THERAPIST 11 MONTH</t>
  </si>
  <si>
    <t>RESOURCE TEACHER 10 MONTH</t>
  </si>
  <si>
    <t>RESOURCE TEACHER 11 MONTH</t>
  </si>
  <si>
    <t>Program 0203</t>
  </si>
  <si>
    <t>Program 9715</t>
  </si>
  <si>
    <t>DIRECTOR, EQUITY INITIATIVES FOR SCHOOL LEADERSHIP</t>
  </si>
  <si>
    <t>HR BUSINESS PARTNER</t>
  </si>
  <si>
    <t>TECHNICIAL ASSISTANT</t>
  </si>
  <si>
    <t>COMMUNITY WORKFORCE AND ENGAGEMENT SPECIALIST</t>
  </si>
  <si>
    <t>ROUSE THEATRE FACILITY MANAGER</t>
  </si>
  <si>
    <t>BUDGET ANALYST BOARD OF EDUCATION</t>
  </si>
  <si>
    <t>CHIEF HUMAN RESOURCE &amp; LEADERSHIP DEVELOPMENT</t>
  </si>
  <si>
    <t>TECH DIRECTOR ROUSE THEATRE</t>
  </si>
  <si>
    <t>Jim Rouse Theatre</t>
  </si>
  <si>
    <t>Nonpublic Services and Sepcial Education Compliance</t>
  </si>
  <si>
    <t>Risk Management</t>
  </si>
  <si>
    <t>Office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</si>
</sst>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  <numFmt numFmtId="167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medium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medium">
        <color indexed="64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/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theme="0" tint="-0.499984740745262"/>
      </top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20">
    <xf numFmtId="0" fontId="0" fillId="0" borderId="0" xfId="0"/>
    <xf numFmtId="0" fontId="9" fillId="0" borderId="4" xfId="0" applyFont="1" applyBorder="1" applyAlignment="1">
      <alignment wrapText="1"/>
    </xf>
    <xf numFmtId="166" fontId="9" fillId="0" borderId="4" xfId="1" applyNumberFormat="1" applyFont="1" applyBorder="1" applyAlignment="1">
      <alignment horizontal="right" indent="1"/>
    </xf>
    <xf numFmtId="166" fontId="9" fillId="0" borderId="4" xfId="1" applyNumberFormat="1" applyFont="1" applyFill="1" applyBorder="1" applyAlignment="1">
      <alignment horizontal="right" indent="1"/>
    </xf>
    <xf numFmtId="166" fontId="9" fillId="0" borderId="12" xfId="1" applyNumberFormat="1" applyFont="1" applyBorder="1" applyAlignment="1">
      <alignment horizontal="right" indent="1"/>
    </xf>
    <xf numFmtId="166" fontId="9" fillId="0" borderId="13" xfId="1" applyNumberFormat="1" applyFont="1" applyBorder="1" applyAlignment="1">
      <alignment horizontal="right" indent="1"/>
    </xf>
    <xf numFmtId="166" fontId="9" fillId="0" borderId="12" xfId="1" applyNumberFormat="1" applyFont="1" applyFill="1" applyBorder="1" applyAlignment="1">
      <alignment horizontal="right" indent="1"/>
    </xf>
    <xf numFmtId="166" fontId="9" fillId="0" borderId="13" xfId="1" applyNumberFormat="1" applyFont="1" applyFill="1" applyBorder="1" applyAlignment="1">
      <alignment horizontal="right" indent="1"/>
    </xf>
    <xf numFmtId="0" fontId="9" fillId="0" borderId="0" xfId="0" applyFont="1" applyBorder="1"/>
    <xf numFmtId="0" fontId="9" fillId="0" borderId="0" xfId="0" applyFont="1"/>
    <xf numFmtId="0" fontId="11" fillId="0" borderId="0" xfId="0" applyFont="1" applyBorder="1"/>
    <xf numFmtId="49" fontId="11" fillId="0" borderId="0" xfId="3" applyNumberFormat="1" applyFont="1" applyFill="1" applyBorder="1" applyAlignment="1"/>
    <xf numFmtId="0" fontId="11" fillId="0" borderId="0" xfId="3" applyFont="1" applyFill="1" applyBorder="1"/>
    <xf numFmtId="0" fontId="11" fillId="0" borderId="0" xfId="3" applyFont="1" applyBorder="1"/>
    <xf numFmtId="49" fontId="11" fillId="0" borderId="0" xfId="3" applyNumberFormat="1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right"/>
    </xf>
    <xf numFmtId="0" fontId="9" fillId="0" borderId="4" xfId="3" applyFont="1" applyFill="1" applyBorder="1" applyAlignment="1">
      <alignment wrapText="1"/>
    </xf>
    <xf numFmtId="166" fontId="9" fillId="0" borderId="4" xfId="3" applyNumberFormat="1" applyFont="1" applyFill="1" applyBorder="1" applyAlignment="1">
      <alignment horizontal="right"/>
    </xf>
    <xf numFmtId="166" fontId="9" fillId="0" borderId="4" xfId="0" applyNumberFormat="1" applyFont="1" applyFill="1" applyBorder="1" applyAlignment="1">
      <alignment horizontal="right"/>
    </xf>
    <xf numFmtId="166" fontId="9" fillId="0" borderId="12" xfId="0" applyNumberFormat="1" applyFont="1" applyFill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6" fontId="10" fillId="0" borderId="5" xfId="0" applyNumberFormat="1" applyFont="1" applyFill="1" applyBorder="1" applyAlignment="1"/>
    <xf numFmtId="166" fontId="10" fillId="0" borderId="14" xfId="0" applyNumberFormat="1" applyFont="1" applyFill="1" applyBorder="1" applyAlignment="1"/>
    <xf numFmtId="166" fontId="10" fillId="0" borderId="15" xfId="0" applyNumberFormat="1" applyFont="1" applyFill="1" applyBorder="1" applyAlignment="1"/>
    <xf numFmtId="0" fontId="9" fillId="0" borderId="0" xfId="0" applyFont="1" applyFill="1" applyBorder="1"/>
    <xf numFmtId="0" fontId="9" fillId="0" borderId="16" xfId="0" applyFont="1" applyBorder="1"/>
    <xf numFmtId="0" fontId="9" fillId="0" borderId="17" xfId="0" applyFont="1" applyBorder="1"/>
    <xf numFmtId="0" fontId="9" fillId="0" borderId="0" xfId="3" applyFont="1" applyBorder="1"/>
    <xf numFmtId="166" fontId="9" fillId="0" borderId="12" xfId="3" applyNumberFormat="1" applyFont="1" applyFill="1" applyBorder="1" applyAlignment="1">
      <alignment horizontal="right"/>
    </xf>
    <xf numFmtId="166" fontId="9" fillId="0" borderId="13" xfId="3" applyNumberFormat="1" applyFont="1" applyFill="1" applyBorder="1" applyAlignment="1">
      <alignment horizontal="right"/>
    </xf>
    <xf numFmtId="166" fontId="9" fillId="0" borderId="4" xfId="1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wrapText="1"/>
    </xf>
    <xf numFmtId="49" fontId="10" fillId="0" borderId="5" xfId="0" applyNumberFormat="1" applyFont="1" applyFill="1" applyBorder="1" applyAlignment="1"/>
    <xf numFmtId="0" fontId="9" fillId="0" borderId="3" xfId="0" applyFont="1" applyFill="1" applyBorder="1" applyAlignment="1">
      <alignment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6" xfId="0" applyNumberFormat="1" applyFont="1" applyFill="1" applyBorder="1" applyAlignment="1">
      <alignment horizontal="right"/>
    </xf>
    <xf numFmtId="166" fontId="9" fillId="0" borderId="7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167" fontId="9" fillId="0" borderId="4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 wrapText="1"/>
    </xf>
    <xf numFmtId="165" fontId="10" fillId="0" borderId="5" xfId="1" applyNumberFormat="1" applyFont="1" applyFill="1" applyBorder="1"/>
    <xf numFmtId="165" fontId="10" fillId="0" borderId="14" xfId="1" applyNumberFormat="1" applyFont="1" applyFill="1" applyBorder="1"/>
    <xf numFmtId="165" fontId="10" fillId="0" borderId="15" xfId="1" applyNumberFormat="1" applyFont="1" applyFill="1" applyBorder="1"/>
    <xf numFmtId="166" fontId="10" fillId="0" borderId="5" xfId="1" applyNumberFormat="1" applyFont="1" applyFill="1" applyBorder="1"/>
    <xf numFmtId="166" fontId="10" fillId="0" borderId="14" xfId="1" applyNumberFormat="1" applyFont="1" applyFill="1" applyBorder="1"/>
    <xf numFmtId="166" fontId="10" fillId="0" borderId="15" xfId="1" applyNumberFormat="1" applyFont="1" applyFill="1" applyBorder="1"/>
    <xf numFmtId="166" fontId="9" fillId="0" borderId="13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166" fontId="9" fillId="0" borderId="1" xfId="0" applyNumberFormat="1" applyFont="1" applyFill="1" applyBorder="1" applyAlignment="1">
      <alignment horizontal="right"/>
    </xf>
    <xf numFmtId="166" fontId="9" fillId="0" borderId="8" xfId="0" applyNumberFormat="1" applyFont="1" applyFill="1" applyBorder="1" applyAlignment="1">
      <alignment horizontal="right"/>
    </xf>
    <xf numFmtId="166" fontId="9" fillId="0" borderId="9" xfId="0" applyNumberFormat="1" applyFont="1" applyFill="1" applyBorder="1" applyAlignment="1">
      <alignment horizontal="right"/>
    </xf>
    <xf numFmtId="166" fontId="9" fillId="0" borderId="8" xfId="1" applyNumberFormat="1" applyFont="1" applyBorder="1" applyAlignment="1">
      <alignment horizontal="right" indent="1"/>
    </xf>
    <xf numFmtId="166" fontId="9" fillId="0" borderId="9" xfId="1" applyNumberFormat="1" applyFont="1" applyBorder="1" applyAlignment="1">
      <alignment horizontal="right" indent="1"/>
    </xf>
    <xf numFmtId="166" fontId="9" fillId="0" borderId="1" xfId="1" applyNumberFormat="1" applyFont="1" applyBorder="1" applyAlignment="1">
      <alignment horizontal="right" indent="1"/>
    </xf>
    <xf numFmtId="0" fontId="9" fillId="0" borderId="18" xfId="0" applyFont="1" applyBorder="1"/>
    <xf numFmtId="0" fontId="9" fillId="0" borderId="18" xfId="0" applyFont="1" applyFill="1" applyBorder="1"/>
    <xf numFmtId="166" fontId="10" fillId="0" borderId="5" xfId="0" applyNumberFormat="1" applyFont="1" applyFill="1" applyBorder="1" applyAlignment="1">
      <alignment horizontal="right"/>
    </xf>
    <xf numFmtId="166" fontId="10" fillId="0" borderId="14" xfId="0" applyNumberFormat="1" applyFont="1" applyFill="1" applyBorder="1" applyAlignment="1">
      <alignment horizontal="right"/>
    </xf>
    <xf numFmtId="0" fontId="12" fillId="0" borderId="0" xfId="0" applyFont="1" applyBorder="1"/>
    <xf numFmtId="0" fontId="9" fillId="0" borderId="20" xfId="0" applyFont="1" applyBorder="1"/>
    <xf numFmtId="166" fontId="9" fillId="0" borderId="21" xfId="0" applyNumberFormat="1" applyFont="1" applyBorder="1" applyAlignment="1">
      <alignment horizontal="right"/>
    </xf>
    <xf numFmtId="166" fontId="9" fillId="0" borderId="22" xfId="0" applyNumberFormat="1" applyFont="1" applyBorder="1" applyAlignment="1">
      <alignment horizontal="right"/>
    </xf>
    <xf numFmtId="0" fontId="9" fillId="0" borderId="23" xfId="0" applyFont="1" applyBorder="1" applyAlignment="1">
      <alignment wrapText="1"/>
    </xf>
    <xf numFmtId="166" fontId="9" fillId="0" borderId="24" xfId="0" applyNumberFormat="1" applyFont="1" applyBorder="1" applyAlignment="1">
      <alignment horizontal="right"/>
    </xf>
    <xf numFmtId="166" fontId="9" fillId="0" borderId="25" xfId="0" applyNumberFormat="1" applyFont="1" applyBorder="1" applyAlignment="1">
      <alignment horizontal="right"/>
    </xf>
    <xf numFmtId="49" fontId="10" fillId="0" borderId="26" xfId="0" applyNumberFormat="1" applyFont="1" applyBorder="1"/>
    <xf numFmtId="166" fontId="10" fillId="0" borderId="27" xfId="0" applyNumberFormat="1" applyFont="1" applyBorder="1" applyAlignment="1">
      <alignment horizontal="right"/>
    </xf>
    <xf numFmtId="166" fontId="10" fillId="0" borderId="28" xfId="0" applyNumberFormat="1" applyFont="1" applyBorder="1" applyAlignment="1">
      <alignment horizontal="right"/>
    </xf>
    <xf numFmtId="166" fontId="10" fillId="0" borderId="27" xfId="0" applyNumberFormat="1" applyFont="1" applyBorder="1"/>
    <xf numFmtId="0" fontId="12" fillId="0" borderId="0" xfId="0" applyFont="1"/>
    <xf numFmtId="0" fontId="12" fillId="0" borderId="29" xfId="0" applyFont="1" applyBorder="1"/>
    <xf numFmtId="0" fontId="9" fillId="0" borderId="23" xfId="0" applyFont="1" applyBorder="1"/>
    <xf numFmtId="0" fontId="9" fillId="0" borderId="24" xfId="0" applyFont="1" applyBorder="1"/>
    <xf numFmtId="166" fontId="10" fillId="0" borderId="26" xfId="0" applyNumberFormat="1" applyFont="1" applyBorder="1"/>
    <xf numFmtId="0" fontId="10" fillId="0" borderId="19" xfId="0" applyFont="1" applyBorder="1"/>
    <xf numFmtId="0" fontId="10" fillId="0" borderId="18" xfId="0" applyFont="1" applyBorder="1"/>
    <xf numFmtId="0" fontId="9" fillId="0" borderId="30" xfId="0" applyFont="1" applyFill="1" applyBorder="1" applyAlignment="1">
      <alignment wrapText="1"/>
    </xf>
    <xf numFmtId="0" fontId="10" fillId="2" borderId="3" xfId="0" applyFont="1" applyFill="1" applyBorder="1" applyAlignment="1"/>
    <xf numFmtId="49" fontId="10" fillId="2" borderId="3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/>
    <xf numFmtId="49" fontId="10" fillId="2" borderId="1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/>
    <xf numFmtId="49" fontId="10" fillId="2" borderId="2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3" applyFont="1" applyFill="1" applyBorder="1" applyAlignment="1"/>
    <xf numFmtId="49" fontId="10" fillId="2" borderId="3" xfId="3" applyNumberFormat="1" applyFont="1" applyFill="1" applyBorder="1" applyAlignment="1">
      <alignment horizontal="center"/>
    </xf>
    <xf numFmtId="0" fontId="10" fillId="2" borderId="1" xfId="3" applyFont="1" applyFill="1" applyBorder="1" applyAlignment="1"/>
    <xf numFmtId="49" fontId="10" fillId="2" borderId="1" xfId="3" applyNumberFormat="1" applyFont="1" applyFill="1" applyBorder="1" applyAlignment="1">
      <alignment horizontal="center"/>
    </xf>
    <xf numFmtId="0" fontId="10" fillId="2" borderId="2" xfId="3" applyFont="1" applyFill="1" applyBorder="1" applyAlignment="1"/>
    <xf numFmtId="49" fontId="10" fillId="2" borderId="2" xfId="3" applyNumberFormat="1" applyFont="1" applyFill="1" applyBorder="1" applyAlignment="1">
      <alignment horizontal="center"/>
    </xf>
    <xf numFmtId="0" fontId="10" fillId="2" borderId="10" xfId="3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0" fontId="10" fillId="2" borderId="3" xfId="3" applyFont="1" applyFill="1" applyBorder="1" applyAlignment="1">
      <alignment horizontal="center"/>
    </xf>
    <xf numFmtId="49" fontId="10" fillId="2" borderId="8" xfId="3" applyNumberFormat="1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0" fillId="2" borderId="11" xfId="3" applyFont="1" applyFill="1" applyBorder="1" applyAlignment="1">
      <alignment horizontal="center"/>
    </xf>
    <xf numFmtId="0" fontId="10" fillId="2" borderId="2" xfId="3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0" fontId="9" fillId="0" borderId="31" xfId="0" applyFont="1" applyBorder="1"/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 wrapText="1"/>
    </xf>
    <xf numFmtId="49" fontId="11" fillId="0" borderId="0" xfId="3" applyNumberFormat="1" applyFont="1" applyFill="1" applyBorder="1" applyAlignment="1">
      <alignment horizontal="center"/>
    </xf>
    <xf numFmtId="0" fontId="9" fillId="0" borderId="0" xfId="0" applyFont="1" applyAlignment="1"/>
  </cellXfs>
  <cellStyles count="16">
    <cellStyle name="Comma" xfId="1" builtinId="3"/>
    <cellStyle name="Comma [0] 2" xfId="15"/>
    <cellStyle name="Comma 2" xfId="2"/>
    <cellStyle name="Comma 2 2" xfId="6"/>
    <cellStyle name="Comma 2 3" xfId="8"/>
    <cellStyle name="Comma 3" xfId="4"/>
    <cellStyle name="Comma 4" xfId="7"/>
    <cellStyle name="Currency 2" xfId="5"/>
    <cellStyle name="Currency 3" xfId="13"/>
    <cellStyle name="Normal" xfId="0" builtinId="0"/>
    <cellStyle name="Normal 2" xfId="3"/>
    <cellStyle name="Normal 3" xfId="9"/>
    <cellStyle name="Normal 3 2" xfId="12"/>
    <cellStyle name="Normal 4" xfId="10"/>
    <cellStyle name="Normal 5" xfId="11"/>
    <cellStyle name="Percent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D0DEEE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9%20Budget/FY%202019%20BUDGET%20BOOK/3.%20FY%202019%20SUPT%20BUDGET/FY19%20SUPT%20D%20Financial%20Section/K%20Program%20Summary%20Tables%20for%20Book/FY19%20SUPT%20Budget%20Detail%20files%20NEW%20w%20formatting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stin1\Desktop\Board%20Reports\Board%20Report%202016-10-3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208"/>
      <sheetName val="0203"/>
      <sheetName val="0204"/>
      <sheetName val="0206"/>
      <sheetName val="0503"/>
      <sheetName val="7203"/>
      <sheetName val="8001"/>
      <sheetName val="8002"/>
      <sheetName val="0103"/>
      <sheetName val="0303"/>
      <sheetName val="0306"/>
      <sheetName val="0307"/>
      <sheetName val="3204"/>
      <sheetName val="4801"/>
      <sheetName val="4802"/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0411"/>
      <sheetName val="0601"/>
      <sheetName val="0701"/>
      <sheetName val="0801"/>
      <sheetName val="0901"/>
      <sheetName val="1001"/>
      <sheetName val="1002"/>
      <sheetName val="1101"/>
      <sheetName val="1201"/>
      <sheetName val="1301"/>
      <sheetName val="1401"/>
      <sheetName val="1501"/>
      <sheetName val="1503"/>
      <sheetName val="1601"/>
      <sheetName val="1701"/>
      <sheetName val="1802"/>
      <sheetName val="1803"/>
      <sheetName val="1901"/>
      <sheetName val="2001"/>
      <sheetName val="2201"/>
      <sheetName val="2301"/>
      <sheetName val="2401"/>
      <sheetName val="2501"/>
      <sheetName val="2601"/>
      <sheetName val="2801"/>
      <sheetName val="2901"/>
      <sheetName val="3202"/>
      <sheetName val="3205"/>
      <sheetName val="3501"/>
      <sheetName val="3701"/>
      <sheetName val="3801"/>
      <sheetName val="4401"/>
      <sheetName val="9501"/>
      <sheetName val="0502"/>
      <sheetName val="3320"/>
      <sheetName val="3321"/>
      <sheetName val="3322"/>
      <sheetName val="3323"/>
      <sheetName val="3324"/>
      <sheetName val="3325"/>
      <sheetName val="3326"/>
      <sheetName val="3328"/>
      <sheetName val="3330"/>
      <sheetName val="3390"/>
      <sheetName val="3401"/>
      <sheetName val="3402"/>
      <sheetName val="3403"/>
      <sheetName val="5601"/>
      <sheetName val="5701"/>
      <sheetName val="6101"/>
      <sheetName val="6103"/>
      <sheetName val="6401"/>
      <sheetName val="0201"/>
      <sheetName val="0202"/>
      <sheetName val="0205"/>
      <sheetName val="0212"/>
      <sheetName val="6801"/>
      <sheetName val="7102"/>
      <sheetName val="7201"/>
      <sheetName val="7202"/>
      <sheetName val="7301"/>
      <sheetName val="7401"/>
      <sheetName val="7601"/>
      <sheetName val="7602"/>
      <sheetName val="7801"/>
      <sheetName val="9201"/>
      <sheetName val="9301"/>
      <sheetName val="0207"/>
      <sheetName val="8301"/>
      <sheetName val="9713"/>
      <sheetName val="9714"/>
      <sheetName val="9715"/>
      <sheetName val="9716"/>
      <sheetName val="0105"/>
      <sheetName val="0302"/>
      <sheetName val="2701"/>
      <sheetName val="MBF"/>
      <sheetName val="Sheet2"/>
    </sheetNames>
    <sheetDataSet>
      <sheetData sheetId="0">
        <row r="1">
          <cell r="B1" t="str">
            <v>FY 2019 Superintendent Operating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A1" t="str">
            <v>combo</v>
          </cell>
        </row>
        <row r="2">
          <cell r="S2" t="str">
            <v>Accrued Leave Pay-out</v>
          </cell>
          <cell r="T2" t="str">
            <v>Accrued Leave Pay-out</v>
          </cell>
          <cell r="W2" t="str">
            <v>0101</v>
          </cell>
          <cell r="X2" t="str">
            <v>0101</v>
          </cell>
        </row>
        <row r="3">
          <cell r="S3" t="str">
            <v>Adjudication</v>
          </cell>
          <cell r="T3" t="str">
            <v>Adjudication</v>
          </cell>
          <cell r="W3" t="str">
            <v>0102</v>
          </cell>
          <cell r="X3" t="str">
            <v>0102</v>
          </cell>
        </row>
        <row r="4">
          <cell r="S4" t="str">
            <v>Admin Fee-Actuarial</v>
          </cell>
          <cell r="T4" t="str">
            <v>Admin Fee-Actuarial</v>
          </cell>
          <cell r="W4" t="str">
            <v>0103</v>
          </cell>
          <cell r="X4" t="str">
            <v>0103</v>
          </cell>
        </row>
        <row r="5">
          <cell r="S5" t="str">
            <v>Advisor-Dependent Eligibilty</v>
          </cell>
          <cell r="T5" t="str">
            <v>Advisor-Dependent Eligibilty</v>
          </cell>
          <cell r="W5" t="str">
            <v>0104</v>
          </cell>
          <cell r="X5" t="str">
            <v>0104</v>
          </cell>
        </row>
        <row r="6">
          <cell r="S6" t="str">
            <v>Aetna HMO Administration</v>
          </cell>
          <cell r="T6" t="str">
            <v>Aetna HMO Administration</v>
          </cell>
          <cell r="W6" t="str">
            <v>0105</v>
          </cell>
          <cell r="X6" t="str">
            <v>0105</v>
          </cell>
        </row>
        <row r="7">
          <cell r="S7" t="str">
            <v>Aetna HMO Claims</v>
          </cell>
          <cell r="T7" t="str">
            <v>Aetna HMO Claims</v>
          </cell>
          <cell r="W7" t="str">
            <v>0106</v>
          </cell>
          <cell r="X7" t="str">
            <v>0106</v>
          </cell>
        </row>
        <row r="8">
          <cell r="S8" t="str">
            <v>Aetna HMO Stop Loss</v>
          </cell>
          <cell r="T8" t="str">
            <v>Aetna HMO Stop Loss</v>
          </cell>
          <cell r="W8" t="str">
            <v>0201</v>
          </cell>
          <cell r="X8" t="str">
            <v>0201</v>
          </cell>
        </row>
        <row r="9">
          <cell r="S9" t="str">
            <v>Aetna PPO Administration</v>
          </cell>
          <cell r="T9" t="str">
            <v>Aetna PPO Administration</v>
          </cell>
          <cell r="W9" t="str">
            <v>0202</v>
          </cell>
          <cell r="X9" t="str">
            <v>0202</v>
          </cell>
        </row>
        <row r="10">
          <cell r="S10" t="str">
            <v>Aetna PPO Claims</v>
          </cell>
          <cell r="T10" t="str">
            <v>Aetna PPO Claims</v>
          </cell>
          <cell r="W10" t="str">
            <v>0203</v>
          </cell>
          <cell r="X10" t="str">
            <v>0203</v>
          </cell>
        </row>
        <row r="11">
          <cell r="S11" t="str">
            <v>Aetna PPO Stop Loss</v>
          </cell>
          <cell r="T11" t="str">
            <v>Aetna PPO Stop Loss</v>
          </cell>
          <cell r="W11" t="str">
            <v>0204</v>
          </cell>
          <cell r="X11" t="str">
            <v>0204</v>
          </cell>
        </row>
        <row r="12">
          <cell r="S12" t="str">
            <v>Bank Fees</v>
          </cell>
          <cell r="T12" t="str">
            <v>Bank Fees</v>
          </cell>
          <cell r="W12" t="str">
            <v>0205</v>
          </cell>
          <cell r="X12" t="str">
            <v>0205</v>
          </cell>
        </row>
        <row r="13">
          <cell r="S13" t="str">
            <v>Benefitfocus</v>
          </cell>
          <cell r="T13" t="str">
            <v>Benefitfocus</v>
          </cell>
          <cell r="W13" t="str">
            <v>0206</v>
          </cell>
          <cell r="X13" t="str">
            <v>0206</v>
          </cell>
        </row>
        <row r="14">
          <cell r="S14" t="str">
            <v>Board Member Expense</v>
          </cell>
          <cell r="T14" t="str">
            <v>Board Member Expense</v>
          </cell>
          <cell r="W14" t="str">
            <v>0207</v>
          </cell>
          <cell r="X14" t="str">
            <v>0207</v>
          </cell>
        </row>
        <row r="15">
          <cell r="S15" t="str">
            <v>Budget Reserve - Other Charges</v>
          </cell>
          <cell r="T15" t="str">
            <v>Budget Reserve - Other Charges</v>
          </cell>
          <cell r="W15" t="str">
            <v>0208</v>
          </cell>
          <cell r="X15" t="str">
            <v>0208</v>
          </cell>
        </row>
        <row r="16">
          <cell r="S16" t="str">
            <v>Budget Reserve - Salaries and Wages</v>
          </cell>
          <cell r="T16" t="str">
            <v>Budget Reserve - Salaries and Wages</v>
          </cell>
          <cell r="W16" t="str">
            <v>0212</v>
          </cell>
          <cell r="X16" t="str">
            <v>0212</v>
          </cell>
        </row>
        <row r="17">
          <cell r="S17" t="str">
            <v>CFBC Administration</v>
          </cell>
          <cell r="T17" t="str">
            <v>CFBC Administration</v>
          </cell>
          <cell r="W17" t="str">
            <v>0301</v>
          </cell>
          <cell r="X17" t="str">
            <v>0301</v>
          </cell>
        </row>
        <row r="18">
          <cell r="S18" t="str">
            <v>CFBC Claims</v>
          </cell>
          <cell r="T18" t="str">
            <v>CFBC Claims</v>
          </cell>
          <cell r="W18" t="str">
            <v>0302</v>
          </cell>
          <cell r="X18" t="str">
            <v>0302</v>
          </cell>
        </row>
        <row r="19">
          <cell r="S19" t="str">
            <v>CFBC Stop Loss</v>
          </cell>
          <cell r="T19" t="str">
            <v>CFBC Stop Loss</v>
          </cell>
          <cell r="W19" t="str">
            <v>0303</v>
          </cell>
          <cell r="X19" t="str">
            <v>0303</v>
          </cell>
        </row>
        <row r="20">
          <cell r="S20" t="str">
            <v>Cigna-Dental</v>
          </cell>
          <cell r="T20" t="str">
            <v>Cigna-Dental</v>
          </cell>
          <cell r="W20" t="str">
            <v>0304</v>
          </cell>
          <cell r="X20" t="str">
            <v>0304</v>
          </cell>
        </row>
        <row r="21">
          <cell r="S21" t="str">
            <v>Claims Reserve Adjustment</v>
          </cell>
          <cell r="T21" t="str">
            <v>Claims Reserve Adjustment</v>
          </cell>
          <cell r="W21" t="str">
            <v>0305</v>
          </cell>
          <cell r="X21" t="str">
            <v>0305</v>
          </cell>
        </row>
        <row r="22">
          <cell r="S22" t="str">
            <v>Classified Ads</v>
          </cell>
          <cell r="T22" t="str">
            <v>Classified Ads</v>
          </cell>
          <cell r="W22" t="str">
            <v>0306</v>
          </cell>
          <cell r="X22" t="str">
            <v>0306</v>
          </cell>
        </row>
        <row r="23">
          <cell r="S23" t="str">
            <v>Cleaning Services</v>
          </cell>
          <cell r="T23" t="str">
            <v>Cleaning Services</v>
          </cell>
          <cell r="W23" t="str">
            <v>0411</v>
          </cell>
          <cell r="X23" t="str">
            <v>0411</v>
          </cell>
        </row>
        <row r="24">
          <cell r="S24" t="str">
            <v>COBRA</v>
          </cell>
          <cell r="T24" t="str">
            <v>COBRA</v>
          </cell>
          <cell r="W24" t="str">
            <v>0502</v>
          </cell>
          <cell r="X24" t="str">
            <v>0502</v>
          </cell>
        </row>
        <row r="25">
          <cell r="S25" t="str">
            <v>Commencement</v>
          </cell>
          <cell r="T25" t="str">
            <v>Commencement</v>
          </cell>
          <cell r="W25" t="str">
            <v>0503</v>
          </cell>
          <cell r="X25" t="str">
            <v>0503</v>
          </cell>
        </row>
        <row r="26">
          <cell r="S26" t="str">
            <v>Contingency</v>
          </cell>
          <cell r="T26" t="str">
            <v>Contingency</v>
          </cell>
          <cell r="W26" t="str">
            <v>0601</v>
          </cell>
          <cell r="X26" t="str">
            <v>0601</v>
          </cell>
        </row>
        <row r="27">
          <cell r="S27" t="str">
            <v>Contracted -Virgin Health</v>
          </cell>
          <cell r="T27" t="str">
            <v>Contracted -Virgin Health</v>
          </cell>
          <cell r="W27" t="str">
            <v>0701</v>
          </cell>
          <cell r="X27" t="str">
            <v>0701</v>
          </cell>
        </row>
        <row r="28">
          <cell r="S28" t="str">
            <v>Contracted-Consultant</v>
          </cell>
          <cell r="T28" t="str">
            <v>Contracted-Consultant</v>
          </cell>
          <cell r="W28" t="str">
            <v>0710</v>
          </cell>
          <cell r="X28" t="str">
            <v>0701</v>
          </cell>
        </row>
        <row r="29">
          <cell r="S29" t="str">
            <v>Contracted-General</v>
          </cell>
          <cell r="T29" t="str">
            <v>Contracted-General</v>
          </cell>
          <cell r="W29" t="str">
            <v>0711</v>
          </cell>
          <cell r="X29" t="str">
            <v>0701</v>
          </cell>
        </row>
        <row r="30">
          <cell r="S30" t="str">
            <v>Contracted-Labor</v>
          </cell>
          <cell r="T30" t="str">
            <v>Contracted-Labor</v>
          </cell>
          <cell r="W30" t="str">
            <v>0712</v>
          </cell>
          <cell r="X30" t="str">
            <v>0701</v>
          </cell>
        </row>
        <row r="31">
          <cell r="S31" t="str">
            <v>Contracted-Officials</v>
          </cell>
          <cell r="T31" t="str">
            <v>Contracted-Officials</v>
          </cell>
          <cell r="W31" t="str">
            <v>0713</v>
          </cell>
          <cell r="X31" t="str">
            <v>0701</v>
          </cell>
        </row>
        <row r="32">
          <cell r="S32" t="str">
            <v>Contracted-Security</v>
          </cell>
          <cell r="T32" t="str">
            <v>Contracted-Security</v>
          </cell>
          <cell r="W32" t="str">
            <v>0714</v>
          </cell>
          <cell r="X32" t="str">
            <v>0701</v>
          </cell>
        </row>
        <row r="33">
          <cell r="S33" t="str">
            <v>Contracted-Technology</v>
          </cell>
          <cell r="T33" t="str">
            <v>Contracted-Technology</v>
          </cell>
          <cell r="W33" t="str">
            <v>0801</v>
          </cell>
          <cell r="X33" t="str">
            <v>0801</v>
          </cell>
        </row>
        <row r="34">
          <cell r="S34" t="str">
            <v>Delta Dental</v>
          </cell>
          <cell r="T34" t="str">
            <v>Delta Dental</v>
          </cell>
          <cell r="W34" t="str">
            <v>0901</v>
          </cell>
          <cell r="X34" t="str">
            <v>0901</v>
          </cell>
        </row>
        <row r="35">
          <cell r="S35" t="str">
            <v>Delta Dental- Admin</v>
          </cell>
          <cell r="T35" t="str">
            <v>Delta Dental- Admin</v>
          </cell>
          <cell r="W35" t="str">
            <v>1001</v>
          </cell>
          <cell r="X35" t="str">
            <v>1001</v>
          </cell>
        </row>
        <row r="36">
          <cell r="S36" t="str">
            <v>Depreciation-Additional-Prop</v>
          </cell>
          <cell r="T36" t="str">
            <v>Depreciation-Additional-Prop</v>
          </cell>
          <cell r="W36" t="str">
            <v>1002</v>
          </cell>
          <cell r="X36" t="str">
            <v>1002</v>
          </cell>
        </row>
        <row r="37">
          <cell r="S37" t="str">
            <v>Depreciation-Proprietary</v>
          </cell>
          <cell r="T37" t="str">
            <v>Depreciation-Proprietary</v>
          </cell>
          <cell r="W37" t="str">
            <v>1101</v>
          </cell>
          <cell r="X37" t="str">
            <v>1101</v>
          </cell>
        </row>
        <row r="38">
          <cell r="S38" t="str">
            <v>Digital Learning-Student</v>
          </cell>
          <cell r="T38" t="str">
            <v>Digital Learning-Student</v>
          </cell>
          <cell r="W38" t="str">
            <v>1201</v>
          </cell>
          <cell r="X38" t="str">
            <v>1201</v>
          </cell>
        </row>
        <row r="39">
          <cell r="S39" t="str">
            <v>Drain Field Improvements</v>
          </cell>
          <cell r="T39" t="str">
            <v>Drain Field Improvements</v>
          </cell>
          <cell r="W39" t="str">
            <v>1301</v>
          </cell>
          <cell r="X39" t="str">
            <v>1301</v>
          </cell>
        </row>
        <row r="40">
          <cell r="S40" t="str">
            <v>Dual Enrollment Tuition</v>
          </cell>
          <cell r="T40" t="str">
            <v>Dual Enrollment Tuition</v>
          </cell>
          <cell r="W40" t="str">
            <v>1302</v>
          </cell>
          <cell r="X40" t="str">
            <v>1302</v>
          </cell>
        </row>
        <row r="41">
          <cell r="S41" t="str">
            <v>Dues &amp; Subscriptions</v>
          </cell>
          <cell r="T41" t="str">
            <v>Dues &amp; Subscriptions</v>
          </cell>
          <cell r="W41" t="str">
            <v>1401</v>
          </cell>
          <cell r="X41" t="str">
            <v>1401</v>
          </cell>
        </row>
        <row r="42">
          <cell r="S42" t="str">
            <v>Early Retirement Plan</v>
          </cell>
          <cell r="T42" t="str">
            <v>Early Retirement Plan</v>
          </cell>
          <cell r="W42" t="str">
            <v>1501</v>
          </cell>
          <cell r="X42" t="str">
            <v>1501</v>
          </cell>
        </row>
        <row r="43">
          <cell r="S43" t="str">
            <v>Employee Assistance Program</v>
          </cell>
          <cell r="T43" t="str">
            <v>Employee Assistance Program</v>
          </cell>
          <cell r="W43" t="str">
            <v>1503</v>
          </cell>
          <cell r="X43" t="str">
            <v>1503</v>
          </cell>
        </row>
        <row r="44">
          <cell r="S44" t="str">
            <v>Employee Health Insurance-Fixed</v>
          </cell>
          <cell r="T44" t="str">
            <v>Employee Health Insurance-Fixed</v>
          </cell>
          <cell r="W44" t="str">
            <v>1600</v>
          </cell>
          <cell r="X44" t="str">
            <v>1600</v>
          </cell>
        </row>
        <row r="45">
          <cell r="S45" t="str">
            <v>Employee Non-Election Payments</v>
          </cell>
          <cell r="T45" t="str">
            <v>Employee Non-Election Payments</v>
          </cell>
          <cell r="W45" t="str">
            <v>1601</v>
          </cell>
          <cell r="X45" t="str">
            <v>1601</v>
          </cell>
        </row>
        <row r="46">
          <cell r="S46" t="str">
            <v>Equipment-Additional</v>
          </cell>
          <cell r="T46" t="str">
            <v>Equipment-Additional</v>
          </cell>
          <cell r="W46" t="str">
            <v>1701</v>
          </cell>
          <cell r="X46" t="str">
            <v>1701</v>
          </cell>
        </row>
        <row r="47">
          <cell r="S47" t="str">
            <v>Equipment-Food Service</v>
          </cell>
          <cell r="T47" t="str">
            <v>Equipment-Food Service</v>
          </cell>
          <cell r="W47" t="str">
            <v>1802</v>
          </cell>
          <cell r="X47" t="str">
            <v>1802</v>
          </cell>
        </row>
        <row r="48">
          <cell r="S48" t="str">
            <v>Equipment-Replacement</v>
          </cell>
          <cell r="T48" t="str">
            <v>Equipment-Replacement</v>
          </cell>
          <cell r="W48" t="str">
            <v>1803</v>
          </cell>
          <cell r="X48" t="str">
            <v>1803</v>
          </cell>
        </row>
        <row r="49">
          <cell r="S49" t="str">
            <v>Equipment-Technology</v>
          </cell>
          <cell r="T49" t="str">
            <v>Equipment-Technology</v>
          </cell>
          <cell r="W49" t="str">
            <v>1901</v>
          </cell>
          <cell r="X49" t="str">
            <v>1901</v>
          </cell>
        </row>
        <row r="50">
          <cell r="S50" t="str">
            <v>Equipment-Vehicles</v>
          </cell>
          <cell r="T50" t="str">
            <v>Equipment-Vehicles</v>
          </cell>
          <cell r="W50" t="str">
            <v>2001</v>
          </cell>
          <cell r="X50" t="str">
            <v>2001</v>
          </cell>
        </row>
        <row r="51">
          <cell r="S51" t="str">
            <v>ExpressScript</v>
          </cell>
          <cell r="T51" t="str">
            <v>ExpressScript</v>
          </cell>
          <cell r="W51" t="str">
            <v>2201</v>
          </cell>
          <cell r="X51" t="str">
            <v>2201</v>
          </cell>
        </row>
        <row r="52">
          <cell r="S52" t="str">
            <v>Flex Plan Administration</v>
          </cell>
          <cell r="T52" t="str">
            <v>Flex Plan Administration</v>
          </cell>
          <cell r="W52" t="str">
            <v>2301</v>
          </cell>
          <cell r="X52" t="str">
            <v>2301</v>
          </cell>
        </row>
        <row r="53">
          <cell r="S53" t="str">
            <v>Food</v>
          </cell>
          <cell r="T53" t="str">
            <v>Food</v>
          </cell>
          <cell r="W53" t="str">
            <v>2401</v>
          </cell>
          <cell r="X53" t="str">
            <v>2401</v>
          </cell>
        </row>
        <row r="54">
          <cell r="S54" t="str">
            <v>Food Related Supplies</v>
          </cell>
          <cell r="T54" t="str">
            <v>Food Related Supplies</v>
          </cell>
          <cell r="W54" t="str">
            <v>2501</v>
          </cell>
          <cell r="X54" t="str">
            <v>2501</v>
          </cell>
        </row>
        <row r="55">
          <cell r="S55" t="str">
            <v>Food Service-Storage</v>
          </cell>
          <cell r="T55" t="str">
            <v>Food Service-Storage</v>
          </cell>
          <cell r="W55" t="str">
            <v>2601</v>
          </cell>
          <cell r="X55" t="str">
            <v>2601</v>
          </cell>
        </row>
        <row r="56">
          <cell r="S56" t="str">
            <v>Impressions-School Copier</v>
          </cell>
          <cell r="T56" t="str">
            <v>Impressions-School Copier</v>
          </cell>
          <cell r="W56" t="str">
            <v>2701</v>
          </cell>
          <cell r="X56" t="str">
            <v>2701</v>
          </cell>
        </row>
        <row r="57">
          <cell r="S57" t="str">
            <v>Independent Audit Fees</v>
          </cell>
          <cell r="T57" t="str">
            <v>Independent Audit Fees</v>
          </cell>
          <cell r="W57" t="str">
            <v>2702</v>
          </cell>
          <cell r="X57" t="str">
            <v>2702</v>
          </cell>
        </row>
        <row r="58">
          <cell r="S58" t="str">
            <v>Insurance-Liability</v>
          </cell>
          <cell r="T58" t="str">
            <v>Insurance-Liability</v>
          </cell>
          <cell r="W58" t="str">
            <v>2801</v>
          </cell>
          <cell r="X58" t="str">
            <v>2801</v>
          </cell>
        </row>
        <row r="59">
          <cell r="S59" t="str">
            <v>Insurance-Property</v>
          </cell>
          <cell r="T59" t="str">
            <v>Insurance-Property</v>
          </cell>
          <cell r="W59" t="str">
            <v>2802</v>
          </cell>
          <cell r="X59" t="str">
            <v>2802</v>
          </cell>
        </row>
        <row r="60">
          <cell r="S60" t="str">
            <v>Insurance-School Buses</v>
          </cell>
          <cell r="T60" t="str">
            <v>Insurance-School Buses</v>
          </cell>
          <cell r="W60" t="str">
            <v>2901</v>
          </cell>
          <cell r="X60" t="str">
            <v>2901</v>
          </cell>
        </row>
        <row r="61">
          <cell r="S61" t="str">
            <v>Insurance-School Buses-Sp Ed</v>
          </cell>
          <cell r="T61" t="str">
            <v>Insurance-School Buses-Sp Ed</v>
          </cell>
          <cell r="W61" t="str">
            <v>3010</v>
          </cell>
          <cell r="X61" t="str">
            <v>3010</v>
          </cell>
        </row>
        <row r="62">
          <cell r="S62" t="str">
            <v>Insurance-Self-Administration</v>
          </cell>
          <cell r="T62" t="str">
            <v>Insurance-Self-Administration</v>
          </cell>
          <cell r="W62" t="str">
            <v>3020</v>
          </cell>
          <cell r="X62" t="str">
            <v>3020</v>
          </cell>
        </row>
        <row r="63">
          <cell r="S63" t="str">
            <v>Insurance-Unemployment</v>
          </cell>
          <cell r="T63" t="str">
            <v>Insurance-Unemployment</v>
          </cell>
          <cell r="W63" t="str">
            <v>3030</v>
          </cell>
          <cell r="X63" t="str">
            <v>3030</v>
          </cell>
        </row>
        <row r="64">
          <cell r="S64" t="str">
            <v>Insurance-Vehicles</v>
          </cell>
          <cell r="T64" t="str">
            <v>Insurance-Vehicles</v>
          </cell>
          <cell r="W64" t="str">
            <v>3201</v>
          </cell>
          <cell r="X64" t="str">
            <v>3201</v>
          </cell>
        </row>
        <row r="65">
          <cell r="S65" t="str">
            <v>Insurance-Workers Compensation</v>
          </cell>
          <cell r="T65" t="str">
            <v>Insurance-Workers Compensation</v>
          </cell>
          <cell r="W65" t="str">
            <v>3202</v>
          </cell>
          <cell r="X65" t="str">
            <v>3202</v>
          </cell>
        </row>
        <row r="66">
          <cell r="S66" t="str">
            <v>Kaiser Permanente</v>
          </cell>
          <cell r="T66" t="str">
            <v>Kaiser Permanente</v>
          </cell>
          <cell r="W66" t="str">
            <v>3204</v>
          </cell>
          <cell r="X66" t="str">
            <v>3204</v>
          </cell>
        </row>
        <row r="67">
          <cell r="S67" t="str">
            <v>Laundry</v>
          </cell>
          <cell r="T67" t="str">
            <v>Laundry</v>
          </cell>
          <cell r="W67" t="str">
            <v>3205</v>
          </cell>
          <cell r="X67" t="str">
            <v>3205</v>
          </cell>
        </row>
        <row r="68">
          <cell r="S68" t="str">
            <v>Lease-Buildings</v>
          </cell>
          <cell r="T68" t="str">
            <v>Lease-Buildings</v>
          </cell>
          <cell r="W68" t="str">
            <v>3320</v>
          </cell>
          <cell r="X68" t="str">
            <v>3320</v>
          </cell>
        </row>
        <row r="69">
          <cell r="S69" t="str">
            <v>Lease-Copier</v>
          </cell>
          <cell r="T69" t="str">
            <v>Lease-Copier</v>
          </cell>
          <cell r="W69" t="str">
            <v>3321</v>
          </cell>
          <cell r="X69" t="str">
            <v>3321</v>
          </cell>
        </row>
        <row r="70">
          <cell r="S70" t="str">
            <v>Legal Fees</v>
          </cell>
          <cell r="T70" t="str">
            <v>Legal Fees</v>
          </cell>
          <cell r="W70" t="str">
            <v>3322</v>
          </cell>
          <cell r="X70" t="str">
            <v>3322</v>
          </cell>
        </row>
        <row r="71">
          <cell r="S71" t="str">
            <v>Legal Settlements</v>
          </cell>
          <cell r="T71" t="str">
            <v>Legal Settlements</v>
          </cell>
          <cell r="W71" t="str">
            <v>3323</v>
          </cell>
          <cell r="X71" t="str">
            <v>3323</v>
          </cell>
        </row>
        <row r="72">
          <cell r="S72" t="str">
            <v>Library/Media</v>
          </cell>
          <cell r="T72" t="str">
            <v>Library/Media</v>
          </cell>
          <cell r="W72" t="str">
            <v>3324</v>
          </cell>
          <cell r="X72" t="str">
            <v>3324</v>
          </cell>
        </row>
        <row r="73">
          <cell r="S73" t="str">
            <v>Library/Media-New Schools</v>
          </cell>
          <cell r="T73" t="str">
            <v>Library/Media-New Schools</v>
          </cell>
          <cell r="W73" t="str">
            <v>3325</v>
          </cell>
          <cell r="X73" t="str">
            <v>3325</v>
          </cell>
        </row>
        <row r="74">
          <cell r="S74" t="str">
            <v>Life Insurance</v>
          </cell>
          <cell r="T74" t="str">
            <v>Life Insurance</v>
          </cell>
          <cell r="W74" t="str">
            <v>3326</v>
          </cell>
          <cell r="X74" t="str">
            <v>3326</v>
          </cell>
        </row>
        <row r="75">
          <cell r="S75" t="str">
            <v>Maintenance-Grounds</v>
          </cell>
          <cell r="T75" t="str">
            <v>Maintenance-Grounds</v>
          </cell>
          <cell r="W75" t="str">
            <v>3328</v>
          </cell>
          <cell r="X75" t="str">
            <v>3328</v>
          </cell>
        </row>
        <row r="76">
          <cell r="S76" t="str">
            <v>Maintenance-Hardware</v>
          </cell>
          <cell r="T76" t="str">
            <v>Maintenance-Hardware</v>
          </cell>
          <cell r="W76" t="str">
            <v>3330</v>
          </cell>
          <cell r="X76" t="str">
            <v>3330</v>
          </cell>
        </row>
        <row r="77">
          <cell r="S77" t="str">
            <v>Maintenance-Other</v>
          </cell>
          <cell r="T77" t="str">
            <v>Maintenance-Other</v>
          </cell>
          <cell r="W77" t="str">
            <v>3390</v>
          </cell>
          <cell r="X77" t="str">
            <v>3390</v>
          </cell>
        </row>
        <row r="78">
          <cell r="S78" t="str">
            <v>Maintenance-Software</v>
          </cell>
          <cell r="T78" t="str">
            <v>Maintenance-Software</v>
          </cell>
          <cell r="W78" t="str">
            <v>3401</v>
          </cell>
          <cell r="X78" t="str">
            <v>3401</v>
          </cell>
        </row>
        <row r="79">
          <cell r="S79" t="str">
            <v>Maintenance-Vehicles</v>
          </cell>
          <cell r="T79" t="str">
            <v>Maintenance-Vehicles</v>
          </cell>
          <cell r="W79" t="str">
            <v>3402</v>
          </cell>
          <cell r="X79" t="str">
            <v>3402</v>
          </cell>
        </row>
        <row r="80">
          <cell r="S80" t="str">
            <v>Media-Upgrade</v>
          </cell>
          <cell r="T80" t="str">
            <v>Media-Upgrade</v>
          </cell>
          <cell r="W80" t="str">
            <v>3403</v>
          </cell>
          <cell r="X80" t="str">
            <v>3403</v>
          </cell>
        </row>
        <row r="81">
          <cell r="S81" t="str">
            <v>Medical Services</v>
          </cell>
          <cell r="T81" t="str">
            <v>Medical Services</v>
          </cell>
          <cell r="W81" t="str">
            <v>3501</v>
          </cell>
          <cell r="X81" t="str">
            <v>3501</v>
          </cell>
        </row>
        <row r="82">
          <cell r="S82" t="str">
            <v>NCAS Administration</v>
          </cell>
          <cell r="T82" t="str">
            <v>NCAS Administration</v>
          </cell>
          <cell r="W82" t="str">
            <v>3502</v>
          </cell>
          <cell r="X82" t="str">
            <v>3501</v>
          </cell>
        </row>
        <row r="83">
          <cell r="S83" t="str">
            <v>NCAS Claims</v>
          </cell>
          <cell r="T83" t="str">
            <v>NCAS Claims</v>
          </cell>
          <cell r="W83" t="str">
            <v>3504</v>
          </cell>
          <cell r="X83" t="str">
            <v>3501</v>
          </cell>
        </row>
        <row r="84">
          <cell r="S84" t="str">
            <v>NCAS Stop Loss</v>
          </cell>
          <cell r="T84" t="str">
            <v>NCAS Stop Loss</v>
          </cell>
          <cell r="W84" t="str">
            <v>3505</v>
          </cell>
          <cell r="X84" t="str">
            <v>3501</v>
          </cell>
        </row>
        <row r="85">
          <cell r="S85" t="str">
            <v>Other Miscellaneous Charges</v>
          </cell>
          <cell r="T85" t="str">
            <v>Other Miscellaneous Charges</v>
          </cell>
          <cell r="W85" t="str">
            <v>3506</v>
          </cell>
          <cell r="X85" t="str">
            <v>3501</v>
          </cell>
        </row>
        <row r="86">
          <cell r="S86" t="str">
            <v>Pest Control</v>
          </cell>
          <cell r="T86" t="str">
            <v>Pest Control</v>
          </cell>
          <cell r="W86" t="str">
            <v>3507</v>
          </cell>
          <cell r="X86" t="str">
            <v>3501</v>
          </cell>
        </row>
        <row r="87">
          <cell r="S87" t="str">
            <v>Physical Exams</v>
          </cell>
          <cell r="T87" t="str">
            <v>Physical Exams</v>
          </cell>
          <cell r="W87" t="str">
            <v>3701</v>
          </cell>
          <cell r="X87" t="str">
            <v>3701</v>
          </cell>
        </row>
        <row r="88">
          <cell r="S88" t="str">
            <v>Playground Site Improvements</v>
          </cell>
          <cell r="T88" t="str">
            <v>Playground Site Improvements</v>
          </cell>
          <cell r="W88" t="str">
            <v>3801</v>
          </cell>
          <cell r="X88" t="str">
            <v>3801</v>
          </cell>
        </row>
        <row r="89">
          <cell r="S89" t="str">
            <v>Postage</v>
          </cell>
          <cell r="T89" t="str">
            <v>Postage</v>
          </cell>
          <cell r="W89" t="str">
            <v>4401</v>
          </cell>
          <cell r="X89" t="str">
            <v>4401</v>
          </cell>
        </row>
        <row r="90">
          <cell r="S90" t="str">
            <v>PPACA Fees</v>
          </cell>
          <cell r="T90" t="str">
            <v>PPACA Fees</v>
          </cell>
          <cell r="W90" t="str">
            <v>4701</v>
          </cell>
          <cell r="X90" t="str">
            <v>4701</v>
          </cell>
        </row>
        <row r="91">
          <cell r="S91" t="str">
            <v>Printing- ISF Services</v>
          </cell>
          <cell r="T91" t="str">
            <v>Printing- ISF Services</v>
          </cell>
          <cell r="W91" t="str">
            <v>4801</v>
          </cell>
          <cell r="X91" t="str">
            <v>4801</v>
          </cell>
        </row>
        <row r="92">
          <cell r="S92" t="str">
            <v>Printing-Outside Svcs</v>
          </cell>
          <cell r="T92" t="str">
            <v>Printing-Outside Svcs</v>
          </cell>
          <cell r="W92" t="str">
            <v>4802</v>
          </cell>
          <cell r="X92" t="str">
            <v>4802</v>
          </cell>
        </row>
        <row r="93">
          <cell r="S93" t="str">
            <v>Rebates</v>
          </cell>
          <cell r="T93" t="str">
            <v>Rebates</v>
          </cell>
          <cell r="W93" t="str">
            <v>5601</v>
          </cell>
          <cell r="X93" t="str">
            <v>5601</v>
          </cell>
        </row>
        <row r="94">
          <cell r="S94" t="str">
            <v>Rental-Equipment</v>
          </cell>
          <cell r="T94" t="str">
            <v>Rental-Equipment</v>
          </cell>
          <cell r="W94" t="str">
            <v>5701</v>
          </cell>
          <cell r="X94" t="str">
            <v>5701</v>
          </cell>
        </row>
        <row r="95">
          <cell r="S95" t="str">
            <v>Repair-Buildings</v>
          </cell>
          <cell r="T95" t="str">
            <v>Repair-Buildings</v>
          </cell>
          <cell r="W95" t="str">
            <v>6101</v>
          </cell>
          <cell r="X95" t="str">
            <v>6101</v>
          </cell>
        </row>
        <row r="96">
          <cell r="S96" t="str">
            <v>Repair-Equipment</v>
          </cell>
          <cell r="T96" t="str">
            <v>Repair-Equipment</v>
          </cell>
          <cell r="W96" t="str">
            <v>6103</v>
          </cell>
          <cell r="X96" t="str">
            <v>6103</v>
          </cell>
        </row>
        <row r="97">
          <cell r="S97" t="str">
            <v>Retirement</v>
          </cell>
          <cell r="T97" t="str">
            <v>Retirement</v>
          </cell>
          <cell r="W97" t="str">
            <v>6401</v>
          </cell>
          <cell r="X97" t="str">
            <v>6401</v>
          </cell>
        </row>
        <row r="98">
          <cell r="S98" t="str">
            <v>Salary-Administration</v>
          </cell>
          <cell r="T98" t="str">
            <v>Salaries</v>
          </cell>
          <cell r="W98" t="str">
            <v>6801</v>
          </cell>
          <cell r="X98" t="str">
            <v>6801</v>
          </cell>
        </row>
        <row r="99">
          <cell r="S99" t="str">
            <v>Salary-Inst Support Staff</v>
          </cell>
          <cell r="T99" t="str">
            <v>Salaries</v>
          </cell>
          <cell r="W99" t="str">
            <v>7102</v>
          </cell>
          <cell r="X99" t="str">
            <v>7102</v>
          </cell>
        </row>
        <row r="100">
          <cell r="S100" t="str">
            <v>Salary-Instruction-NonTeaching</v>
          </cell>
          <cell r="T100" t="str">
            <v>Salaries</v>
          </cell>
          <cell r="W100" t="str">
            <v>7201</v>
          </cell>
          <cell r="X100" t="str">
            <v>7201</v>
          </cell>
        </row>
        <row r="101">
          <cell r="S101" t="str">
            <v>Salary-Paraeducator</v>
          </cell>
          <cell r="T101" t="str">
            <v>Salaries</v>
          </cell>
          <cell r="W101" t="str">
            <v>7202</v>
          </cell>
          <cell r="X101" t="str">
            <v>7202</v>
          </cell>
        </row>
        <row r="102">
          <cell r="S102" t="str">
            <v>Salary-Professional</v>
          </cell>
          <cell r="T102" t="str">
            <v>Salaries</v>
          </cell>
          <cell r="W102" t="str">
            <v>7203</v>
          </cell>
          <cell r="X102" t="str">
            <v>7203</v>
          </cell>
        </row>
        <row r="103">
          <cell r="S103" t="str">
            <v>Salary-Support Staff</v>
          </cell>
          <cell r="T103" t="str">
            <v>Salaries</v>
          </cell>
          <cell r="W103" t="str">
            <v>7301</v>
          </cell>
          <cell r="X103" t="str">
            <v>7301</v>
          </cell>
        </row>
        <row r="104">
          <cell r="S104" t="str">
            <v>Salary-Teacher</v>
          </cell>
          <cell r="T104" t="str">
            <v>Salaries</v>
          </cell>
          <cell r="W104" t="str">
            <v>7401</v>
          </cell>
          <cell r="X104" t="str">
            <v>7401</v>
          </cell>
        </row>
        <row r="105">
          <cell r="S105" t="str">
            <v>Severance</v>
          </cell>
          <cell r="T105" t="str">
            <v>Severance</v>
          </cell>
          <cell r="W105" t="str">
            <v>7402</v>
          </cell>
          <cell r="X105" t="str">
            <v>7402</v>
          </cell>
        </row>
        <row r="106">
          <cell r="S106" t="str">
            <v>Sewer Treatment Charges</v>
          </cell>
          <cell r="T106" t="str">
            <v>Sewer Treatment Charges</v>
          </cell>
          <cell r="W106" t="str">
            <v>7403</v>
          </cell>
          <cell r="X106" t="str">
            <v>7403</v>
          </cell>
        </row>
        <row r="107">
          <cell r="S107" t="str">
            <v>Social Security</v>
          </cell>
          <cell r="T107" t="str">
            <v>Social Security</v>
          </cell>
          <cell r="W107" t="str">
            <v>7601</v>
          </cell>
          <cell r="X107" t="str">
            <v>7601</v>
          </cell>
        </row>
        <row r="108">
          <cell r="S108" t="str">
            <v>Solo &amp; Ensemble Festival</v>
          </cell>
          <cell r="T108" t="str">
            <v>Solo &amp; Ensemble Festival</v>
          </cell>
          <cell r="W108" t="str">
            <v>7602</v>
          </cell>
          <cell r="X108" t="str">
            <v>7602</v>
          </cell>
        </row>
        <row r="109">
          <cell r="S109" t="str">
            <v>Supplies-Athletic</v>
          </cell>
          <cell r="T109" t="str">
            <v>Supplies-Athletic</v>
          </cell>
          <cell r="W109" t="str">
            <v>7801</v>
          </cell>
          <cell r="X109" t="str">
            <v>7801</v>
          </cell>
        </row>
        <row r="110">
          <cell r="S110" t="str">
            <v>Supplies-Audio Visual</v>
          </cell>
          <cell r="T110" t="str">
            <v>Supplies-Audio Visual</v>
          </cell>
          <cell r="W110" t="str">
            <v>8001</v>
          </cell>
          <cell r="X110" t="str">
            <v>8001</v>
          </cell>
        </row>
        <row r="111">
          <cell r="S111" t="str">
            <v>Supplies-Classroom (CECE)</v>
          </cell>
          <cell r="T111" t="str">
            <v>Supplies-Classroom (CECE)</v>
          </cell>
          <cell r="W111" t="str">
            <v>8002</v>
          </cell>
          <cell r="X111" t="str">
            <v>8002</v>
          </cell>
        </row>
        <row r="112">
          <cell r="S112" t="str">
            <v>Supplies-Communication</v>
          </cell>
          <cell r="T112" t="str">
            <v>Supplies-Communication</v>
          </cell>
          <cell r="W112" t="str">
            <v>8301</v>
          </cell>
          <cell r="X112" t="str">
            <v>8301</v>
          </cell>
        </row>
        <row r="113">
          <cell r="S113" t="str">
            <v>Supplies-Educational Tech</v>
          </cell>
          <cell r="T113" t="str">
            <v>Supplies-Educational Tech</v>
          </cell>
          <cell r="W113" t="str">
            <v>8601</v>
          </cell>
          <cell r="X113" t="str">
            <v>8601</v>
          </cell>
        </row>
        <row r="114">
          <cell r="S114" t="str">
            <v>Supplies-Food Lab Consumables</v>
          </cell>
          <cell r="T114" t="str">
            <v>Supplies-Food Lab Consumables</v>
          </cell>
          <cell r="W114" t="str">
            <v>8701</v>
          </cell>
          <cell r="X114" t="str">
            <v>8701</v>
          </cell>
        </row>
        <row r="115">
          <cell r="S115" t="str">
            <v>Supplies-General</v>
          </cell>
          <cell r="T115" t="str">
            <v>Supplies-General</v>
          </cell>
          <cell r="W115" t="str">
            <v>8801</v>
          </cell>
          <cell r="X115" t="str">
            <v>8801</v>
          </cell>
        </row>
        <row r="116">
          <cell r="S116" t="str">
            <v>Supplies-General-Sp Ed</v>
          </cell>
          <cell r="T116" t="str">
            <v>Supplies-General-Sp Ed</v>
          </cell>
          <cell r="W116" t="str">
            <v>9201</v>
          </cell>
          <cell r="X116" t="str">
            <v>9201</v>
          </cell>
        </row>
        <row r="117">
          <cell r="S117" t="str">
            <v>Supplies-Instrumental Music</v>
          </cell>
          <cell r="T117" t="str">
            <v>Supplies-Instrumental Music</v>
          </cell>
          <cell r="W117" t="str">
            <v>9204</v>
          </cell>
          <cell r="X117" t="str">
            <v>9204</v>
          </cell>
        </row>
        <row r="118">
          <cell r="S118" t="str">
            <v>Supplies-Materials Of Instruction</v>
          </cell>
          <cell r="T118" t="str">
            <v>Supplies-Materials Of Instruction</v>
          </cell>
          <cell r="W118" t="str">
            <v>9301</v>
          </cell>
          <cell r="X118" t="str">
            <v>9301</v>
          </cell>
        </row>
        <row r="119">
          <cell r="S119" t="str">
            <v>Supplies-MOI Photography</v>
          </cell>
          <cell r="T119" t="str">
            <v>Supplies-Materials Of Instruction</v>
          </cell>
          <cell r="W119" t="str">
            <v>9501</v>
          </cell>
          <cell r="X119" t="str">
            <v>9501</v>
          </cell>
        </row>
        <row r="120">
          <cell r="S120" t="str">
            <v>Supplies-Music, Other</v>
          </cell>
          <cell r="T120" t="str">
            <v>Supplies-Music, Other</v>
          </cell>
          <cell r="W120" t="str">
            <v>9713</v>
          </cell>
          <cell r="X120" t="str">
            <v>9713</v>
          </cell>
        </row>
        <row r="121">
          <cell r="S121" t="str">
            <v>Supplies-Other</v>
          </cell>
          <cell r="T121" t="str">
            <v>Supplies-Other</v>
          </cell>
          <cell r="W121" t="str">
            <v>9714</v>
          </cell>
          <cell r="X121" t="str">
            <v>9714</v>
          </cell>
        </row>
        <row r="122">
          <cell r="S122" t="str">
            <v>Supplies-Paper</v>
          </cell>
          <cell r="T122" t="str">
            <v>Supplies-Paper</v>
          </cell>
          <cell r="W122" t="str">
            <v>9715</v>
          </cell>
          <cell r="X122" t="str">
            <v>9715</v>
          </cell>
        </row>
        <row r="123">
          <cell r="S123" t="str">
            <v>Supplies-Recruitment</v>
          </cell>
          <cell r="T123" t="str">
            <v>Supplies-Recruitment</v>
          </cell>
          <cell r="W123" t="str">
            <v>9716</v>
          </cell>
          <cell r="X123" t="str">
            <v>9716</v>
          </cell>
        </row>
        <row r="124">
          <cell r="S124" t="str">
            <v>Supplies-Repairs</v>
          </cell>
          <cell r="T124" t="str">
            <v>Supplies-Repairs</v>
          </cell>
        </row>
        <row r="125">
          <cell r="S125" t="str">
            <v>Supplies-Strings Music</v>
          </cell>
          <cell r="T125" t="str">
            <v>Supplies-Strings Music</v>
          </cell>
        </row>
        <row r="126">
          <cell r="S126" t="str">
            <v>Supplies-Student Activity</v>
          </cell>
          <cell r="T126" t="str">
            <v>Supplies-Student Activity</v>
          </cell>
        </row>
        <row r="127">
          <cell r="S127" t="str">
            <v>Supplies-Testing</v>
          </cell>
          <cell r="T127" t="str">
            <v>Supplies-Testing</v>
          </cell>
        </row>
        <row r="128">
          <cell r="S128" t="str">
            <v>Supplies-Vocal Music</v>
          </cell>
          <cell r="T128" t="str">
            <v>Supplies-Vocal Music</v>
          </cell>
        </row>
        <row r="129">
          <cell r="S129" t="str">
            <v>Supplies-Warehouse</v>
          </cell>
          <cell r="T129" t="str">
            <v>Supplies-Warehouse</v>
          </cell>
        </row>
        <row r="130">
          <cell r="S130" t="str">
            <v>Technology- ISF Services</v>
          </cell>
          <cell r="T130" t="str">
            <v>Technology- ISF Services</v>
          </cell>
        </row>
        <row r="131">
          <cell r="S131" t="str">
            <v>Technology-Computer</v>
          </cell>
          <cell r="T131" t="str">
            <v>Technology-Computer</v>
          </cell>
        </row>
        <row r="132">
          <cell r="S132" t="str">
            <v>Test Scoring</v>
          </cell>
          <cell r="T132" t="str">
            <v>Test Scoring</v>
          </cell>
        </row>
        <row r="133">
          <cell r="S133" t="str">
            <v>Textbooks</v>
          </cell>
          <cell r="T133" t="str">
            <v>Textbooks</v>
          </cell>
        </row>
        <row r="134">
          <cell r="S134" t="str">
            <v>Training</v>
          </cell>
          <cell r="T134" t="str">
            <v>Training</v>
          </cell>
        </row>
        <row r="135">
          <cell r="S135" t="str">
            <v>Trans-Bus Contracts</v>
          </cell>
          <cell r="T135" t="str">
            <v>Trans-Bus Contracts</v>
          </cell>
        </row>
        <row r="136">
          <cell r="S136" t="str">
            <v>Trans-Bus Contracts-Career</v>
          </cell>
          <cell r="T136" t="str">
            <v>Trans-Bus Contracts-Career</v>
          </cell>
        </row>
        <row r="137">
          <cell r="S137" t="str">
            <v>Trans-Bus Contracts-Cedar Lane School Program</v>
          </cell>
          <cell r="T137" t="str">
            <v>Trans-Bus Contracts-Cedar Lane School Program</v>
          </cell>
        </row>
        <row r="138">
          <cell r="S138" t="str">
            <v>Trans-Bus Contracts-Early Childhood</v>
          </cell>
          <cell r="T138" t="str">
            <v>Trans-Bus Contracts-Early Childhood</v>
          </cell>
        </row>
        <row r="139">
          <cell r="S139" t="str">
            <v>Trans-Bus Contracts-HWS</v>
          </cell>
          <cell r="T139" t="str">
            <v>Trans-Bus Contracts-HWS</v>
          </cell>
        </row>
        <row r="140">
          <cell r="S140" t="str">
            <v>Trans-Bus Contracts-Nonpublic</v>
          </cell>
          <cell r="T140" t="str">
            <v>Trans-Bus Contracts-Nonpublic</v>
          </cell>
        </row>
        <row r="141">
          <cell r="S141" t="str">
            <v>Trans-Bus Contracts-Pupil</v>
          </cell>
          <cell r="T141" t="str">
            <v>Trans-Bus Contracts-Pupil</v>
          </cell>
        </row>
        <row r="142">
          <cell r="S142" t="str">
            <v>Trans-Bus Contracts-Sat/Even</v>
          </cell>
          <cell r="T142" t="str">
            <v>Trans-Bus Contracts-Sat/Even</v>
          </cell>
        </row>
        <row r="143">
          <cell r="S143" t="str">
            <v>Trans-Bus Contracts-Sp Ed Central Office</v>
          </cell>
          <cell r="T143" t="str">
            <v>Trans-Bus Contracts-Sp Ed Central Office</v>
          </cell>
        </row>
        <row r="144">
          <cell r="S144" t="str">
            <v>Trans-Bus Contracts-Special Education</v>
          </cell>
          <cell r="T144" t="str">
            <v>Trans-Bus Contracts-Special Education</v>
          </cell>
        </row>
        <row r="145">
          <cell r="S145" t="str">
            <v>Trans-Bus Contracts-Sum Schl</v>
          </cell>
          <cell r="T145" t="str">
            <v>Trans-Bus Contracts-Sum Schl</v>
          </cell>
        </row>
        <row r="146">
          <cell r="S146" t="str">
            <v>Trans-Bus Contracts-Summer Services</v>
          </cell>
          <cell r="T146" t="str">
            <v>Trans-Bus Contracts-Summer Services</v>
          </cell>
        </row>
        <row r="147">
          <cell r="S147" t="str">
            <v>Trans-Bus Contracts-Teen Parenting</v>
          </cell>
          <cell r="T147" t="str">
            <v>Trans-Bus Contracts-Teen Parenting</v>
          </cell>
        </row>
        <row r="148">
          <cell r="S148" t="str">
            <v>Trans-Bus Safety</v>
          </cell>
          <cell r="T148" t="str">
            <v>Trans-Bus Safety</v>
          </cell>
        </row>
        <row r="149">
          <cell r="S149" t="str">
            <v>Trans-Driver Training</v>
          </cell>
          <cell r="T149" t="str">
            <v>Trans-Driver Training</v>
          </cell>
        </row>
        <row r="150">
          <cell r="S150" t="str">
            <v>Transfers-Indirect Costs</v>
          </cell>
          <cell r="T150" t="str">
            <v>Transfers-Indirect Costs</v>
          </cell>
        </row>
        <row r="151">
          <cell r="S151" t="str">
            <v>Transfers-Non Public Placement</v>
          </cell>
          <cell r="T151" t="str">
            <v>Transfers-Non Public Placement</v>
          </cell>
        </row>
        <row r="152">
          <cell r="S152" t="str">
            <v>Transfers-Out of County</v>
          </cell>
          <cell r="T152" t="str">
            <v>Transfers-Out of County</v>
          </cell>
        </row>
        <row r="153">
          <cell r="S153" t="str">
            <v>Trans-Food Service</v>
          </cell>
          <cell r="T153" t="str">
            <v>Trans-Food Service</v>
          </cell>
        </row>
        <row r="154">
          <cell r="S154" t="str">
            <v>Trans-Inspections</v>
          </cell>
          <cell r="T154" t="str">
            <v>Trans-Inspections</v>
          </cell>
        </row>
        <row r="155">
          <cell r="S155" t="str">
            <v>Trans-Inspections-Special Education</v>
          </cell>
          <cell r="T155" t="str">
            <v>Trans-Inspections-Special Education</v>
          </cell>
        </row>
        <row r="156">
          <cell r="S156" t="str">
            <v>Trans-Private Carrier</v>
          </cell>
          <cell r="T156" t="str">
            <v>Trans-Private Carrier</v>
          </cell>
        </row>
        <row r="157">
          <cell r="S157" t="str">
            <v>Trans-Private Carrier-Pupil</v>
          </cell>
          <cell r="T157" t="str">
            <v>Trans-Private Carrier-Pupil</v>
          </cell>
        </row>
        <row r="158">
          <cell r="S158" t="str">
            <v>Trans-Private Carrier-Special Education</v>
          </cell>
          <cell r="T158" t="str">
            <v>Trans-Private Carrier-Special Education</v>
          </cell>
        </row>
        <row r="159">
          <cell r="S159" t="str">
            <v>Trash Removal</v>
          </cell>
          <cell r="T159" t="str">
            <v>Trash Removal</v>
          </cell>
        </row>
        <row r="160">
          <cell r="S160" t="str">
            <v>Travel-Conferences</v>
          </cell>
          <cell r="T160" t="str">
            <v>Travel-Conferences</v>
          </cell>
        </row>
        <row r="161">
          <cell r="S161" t="str">
            <v>Travel-Mileage</v>
          </cell>
          <cell r="T161" t="str">
            <v>Travel-Mileage</v>
          </cell>
        </row>
        <row r="162">
          <cell r="S162" t="str">
            <v>Travel-Recruiting</v>
          </cell>
          <cell r="T162" t="str">
            <v>Travel-Recruiting</v>
          </cell>
        </row>
        <row r="163">
          <cell r="S163" t="str">
            <v>Tuition Reimbursement</v>
          </cell>
          <cell r="T163" t="str">
            <v>Tuition Reimbursement</v>
          </cell>
        </row>
        <row r="164">
          <cell r="S164" t="str">
            <v>UHC Adminstration</v>
          </cell>
          <cell r="T164" t="str">
            <v>UHC Adminstration</v>
          </cell>
        </row>
        <row r="165">
          <cell r="S165" t="str">
            <v>UHC Claims</v>
          </cell>
          <cell r="T165" t="str">
            <v>UHC Claims</v>
          </cell>
        </row>
        <row r="166">
          <cell r="S166" t="str">
            <v>Uniforms-Staff</v>
          </cell>
          <cell r="T166" t="str">
            <v>Uniforms-Staff</v>
          </cell>
        </row>
        <row r="167">
          <cell r="S167" t="str">
            <v>USDA Commodities - Expense</v>
          </cell>
          <cell r="T167" t="str">
            <v>USDA Commodities - Expense</v>
          </cell>
        </row>
        <row r="168">
          <cell r="S168" t="str">
            <v>Utilities-Community Use</v>
          </cell>
          <cell r="T168" t="str">
            <v>Utilities-Community Use</v>
          </cell>
        </row>
        <row r="169">
          <cell r="S169" t="str">
            <v>Utilities-Data Comm</v>
          </cell>
          <cell r="T169" t="str">
            <v>Utilities-Data Comm</v>
          </cell>
        </row>
        <row r="170">
          <cell r="S170" t="str">
            <v>Utilities-Gas/Electric</v>
          </cell>
          <cell r="T170" t="str">
            <v>Utilities-Gas/Electric</v>
          </cell>
        </row>
        <row r="171">
          <cell r="S171" t="str">
            <v>Utilities-Oil</v>
          </cell>
          <cell r="T171" t="str">
            <v>Utilities-Oil</v>
          </cell>
        </row>
        <row r="172">
          <cell r="S172" t="str">
            <v>Utilities-Telecomm</v>
          </cell>
          <cell r="T172" t="str">
            <v>Utilities-Telecomm</v>
          </cell>
        </row>
        <row r="173">
          <cell r="S173" t="str">
            <v>Utilities-Water/Sewage</v>
          </cell>
          <cell r="T173" t="str">
            <v>Utilities-Water/Sewage</v>
          </cell>
        </row>
        <row r="174">
          <cell r="S174" t="str">
            <v>Virgin - Advisor</v>
          </cell>
          <cell r="T174" t="str">
            <v>Virgin - Advisor</v>
          </cell>
        </row>
        <row r="175">
          <cell r="S175" t="str">
            <v>Vision</v>
          </cell>
          <cell r="T175" t="str">
            <v>Vision</v>
          </cell>
        </row>
        <row r="176">
          <cell r="S176" t="str">
            <v>Vision - Admin</v>
          </cell>
          <cell r="T176" t="str">
            <v>Vision - Admin</v>
          </cell>
        </row>
        <row r="177">
          <cell r="S177" t="str">
            <v>Wages-Other</v>
          </cell>
          <cell r="T177" t="str">
            <v>Wages-Other</v>
          </cell>
        </row>
        <row r="178">
          <cell r="S178" t="str">
            <v>Wages-Overtime</v>
          </cell>
          <cell r="T178" t="str">
            <v>Wages-Overtime</v>
          </cell>
        </row>
        <row r="179">
          <cell r="S179" t="str">
            <v>Wages-Stipends</v>
          </cell>
          <cell r="T179" t="str">
            <v>Wages-Stipends</v>
          </cell>
        </row>
        <row r="180">
          <cell r="S180" t="str">
            <v>Wages-Substitute</v>
          </cell>
          <cell r="T180" t="str">
            <v>Wages-Substitute</v>
          </cell>
        </row>
        <row r="181">
          <cell r="S181" t="str">
            <v>Wages-Summer Pay</v>
          </cell>
          <cell r="T181" t="str">
            <v>Wages-Summer Pay</v>
          </cell>
        </row>
        <row r="182">
          <cell r="S182" t="str">
            <v>Wages-Temporary Help</v>
          </cell>
          <cell r="T182" t="str">
            <v>Wages-Temporary Help</v>
          </cell>
        </row>
        <row r="183">
          <cell r="S183" t="str">
            <v>Wages-Workshop</v>
          </cell>
          <cell r="T183" t="str">
            <v>Wages-Workshop</v>
          </cell>
        </row>
        <row r="184">
          <cell r="S184" t="str">
            <v>Wages-Workshop PDS Partnership</v>
          </cell>
          <cell r="T184" t="str">
            <v>Wages-Workshop PDS Partnership</v>
          </cell>
        </row>
        <row r="185">
          <cell r="S185" t="str">
            <v>Wages-Workshop School Improvement</v>
          </cell>
          <cell r="T185" t="str">
            <v>Wages-Workshop School Improvement</v>
          </cell>
        </row>
        <row r="186">
          <cell r="S186" t="str">
            <v>Wellness Program</v>
          </cell>
          <cell r="T186" t="str">
            <v>Wellness Program</v>
          </cell>
        </row>
        <row r="187">
          <cell r="S187" t="str">
            <v>Workers Comp Assessments</v>
          </cell>
          <cell r="T187" t="str">
            <v>Workers Comp Assessments</v>
          </cell>
        </row>
        <row r="188">
          <cell r="S188" t="str">
            <v>Workers Compensation Claims</v>
          </cell>
          <cell r="T188" t="str">
            <v>Workers Compensation Claims</v>
          </cell>
        </row>
        <row r="189">
          <cell r="S189" t="str">
            <v>Workers Compensation Insurance</v>
          </cell>
          <cell r="T189" t="str">
            <v>Workers Compensation Insurance</v>
          </cell>
        </row>
      </sheetData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h A Board Report Revenue"/>
      <sheetName val="Sch B Expenditures by State Cat"/>
      <sheetName val="Sch C Sum by Ledger"/>
      <sheetName val="Bud to Actual Data Dump"/>
      <sheetName val="Budget vs. Actual by Revenue Ca"/>
      <sheetName val="Ledger Mapping "/>
      <sheetName val="Revenue Mapping "/>
    </sheetNames>
    <sheetDataSet>
      <sheetData sheetId="0">
        <row r="2">
          <cell r="B2">
            <v>42674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4F81BD"/>
    <pageSetUpPr fitToPage="1"/>
  </sheetPr>
  <dimension ref="B1:I13"/>
  <sheetViews>
    <sheetView showGridLines="0" tabSelected="1" zoomScaleNormal="100" workbookViewId="0">
      <selection activeCell="B25" sqref="B25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28</v>
      </c>
      <c r="C2" s="32"/>
      <c r="D2" s="32"/>
    </row>
    <row r="3" spans="2:9" s="10" customFormat="1" ht="15.75" x14ac:dyDescent="0.25">
      <c r="B3" s="33" t="s">
        <v>130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201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207</v>
      </c>
      <c r="C8" s="18">
        <v>0</v>
      </c>
      <c r="D8" s="18">
        <v>0</v>
      </c>
      <c r="E8" s="18">
        <v>0</v>
      </c>
      <c r="F8" s="19">
        <v>0</v>
      </c>
      <c r="G8" s="20">
        <v>1</v>
      </c>
      <c r="H8" s="18"/>
      <c r="I8" s="18"/>
    </row>
    <row r="9" spans="2:9" x14ac:dyDescent="0.2">
      <c r="B9" s="35" t="s">
        <v>202</v>
      </c>
      <c r="C9" s="18">
        <v>2.5</v>
      </c>
      <c r="D9" s="18">
        <v>2</v>
      </c>
      <c r="E9" s="18">
        <v>2</v>
      </c>
      <c r="F9" s="19">
        <v>2</v>
      </c>
      <c r="G9" s="20">
        <v>1</v>
      </c>
      <c r="H9" s="18"/>
      <c r="I9" s="18"/>
    </row>
    <row r="10" spans="2:9" ht="25.5" x14ac:dyDescent="0.2">
      <c r="B10" s="35" t="s">
        <v>203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ht="25.5" x14ac:dyDescent="0.2">
      <c r="B11" s="35" t="s">
        <v>514</v>
      </c>
      <c r="C11" s="18">
        <v>0</v>
      </c>
      <c r="D11" s="18">
        <v>0</v>
      </c>
      <c r="E11" s="18">
        <v>1</v>
      </c>
      <c r="F11" s="19">
        <v>0</v>
      </c>
      <c r="G11" s="20">
        <v>1</v>
      </c>
      <c r="H11" s="18"/>
      <c r="I11" s="18"/>
    </row>
    <row r="12" spans="2:9" ht="13.5" thickBot="1" x14ac:dyDescent="0.25">
      <c r="B12" s="35" t="s">
        <v>204</v>
      </c>
      <c r="C12" s="18">
        <v>0</v>
      </c>
      <c r="D12" s="18">
        <v>0</v>
      </c>
      <c r="E12" s="18">
        <v>1</v>
      </c>
      <c r="F12" s="19">
        <v>0</v>
      </c>
      <c r="G12" s="20">
        <v>0</v>
      </c>
      <c r="H12" s="18"/>
      <c r="I12" s="18"/>
    </row>
    <row r="13" spans="2:9" ht="13.5" thickBot="1" x14ac:dyDescent="0.25">
      <c r="B13" s="36" t="s">
        <v>493</v>
      </c>
      <c r="C13" s="45">
        <v>4.5</v>
      </c>
      <c r="D13" s="45">
        <v>4</v>
      </c>
      <c r="E13" s="45">
        <v>6</v>
      </c>
      <c r="F13" s="46">
        <v>4</v>
      </c>
      <c r="G13" s="47">
        <v>5</v>
      </c>
      <c r="H13" s="45">
        <v>0</v>
      </c>
      <c r="I13" s="45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151</v>
      </c>
      <c r="C2" s="32"/>
      <c r="D2" s="32"/>
    </row>
    <row r="3" spans="2:9" s="10" customFormat="1" ht="15.75" x14ac:dyDescent="0.25">
      <c r="B3" s="33" t="s">
        <v>152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264</v>
      </c>
      <c r="C7" s="18">
        <v>0.5</v>
      </c>
      <c r="D7" s="18">
        <v>0.5</v>
      </c>
      <c r="E7" s="18">
        <v>0</v>
      </c>
      <c r="F7" s="19">
        <v>0</v>
      </c>
      <c r="G7" s="20">
        <v>0</v>
      </c>
      <c r="H7" s="18"/>
      <c r="I7" s="18"/>
    </row>
    <row r="8" spans="2:9" x14ac:dyDescent="0.2">
      <c r="B8" s="35" t="s">
        <v>211</v>
      </c>
      <c r="C8" s="18">
        <v>2</v>
      </c>
      <c r="D8" s="18">
        <v>2</v>
      </c>
      <c r="E8" s="18">
        <v>2</v>
      </c>
      <c r="F8" s="19">
        <v>1</v>
      </c>
      <c r="G8" s="20">
        <v>1</v>
      </c>
      <c r="H8" s="18"/>
      <c r="I8" s="18"/>
    </row>
    <row r="9" spans="2:9" x14ac:dyDescent="0.2">
      <c r="B9" s="35" t="s">
        <v>219</v>
      </c>
      <c r="C9" s="18">
        <v>0</v>
      </c>
      <c r="D9" s="18">
        <v>0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226</v>
      </c>
      <c r="C10" s="18">
        <v>0</v>
      </c>
      <c r="D10" s="18">
        <v>0</v>
      </c>
      <c r="E10" s="18">
        <v>2</v>
      </c>
      <c r="F10" s="19">
        <v>0</v>
      </c>
      <c r="G10" s="20">
        <v>0</v>
      </c>
      <c r="H10" s="18"/>
      <c r="I10" s="18"/>
    </row>
    <row r="11" spans="2:9" x14ac:dyDescent="0.2">
      <c r="B11" s="35" t="s">
        <v>223</v>
      </c>
      <c r="C11" s="18">
        <v>2</v>
      </c>
      <c r="D11" s="18">
        <v>2</v>
      </c>
      <c r="E11" s="18">
        <v>2</v>
      </c>
      <c r="F11" s="19">
        <v>1</v>
      </c>
      <c r="G11" s="20">
        <v>2</v>
      </c>
      <c r="H11" s="18"/>
      <c r="I11" s="18"/>
    </row>
    <row r="12" spans="2:9" x14ac:dyDescent="0.2">
      <c r="B12" s="35" t="s">
        <v>227</v>
      </c>
      <c r="C12" s="18">
        <v>0.6</v>
      </c>
      <c r="D12" s="18">
        <v>1</v>
      </c>
      <c r="E12" s="18">
        <v>1</v>
      </c>
      <c r="F12" s="19">
        <v>1</v>
      </c>
      <c r="G12" s="20">
        <v>0</v>
      </c>
      <c r="H12" s="18"/>
      <c r="I12" s="18"/>
    </row>
    <row r="13" spans="2:9" x14ac:dyDescent="0.2">
      <c r="B13" s="35" t="s">
        <v>228</v>
      </c>
      <c r="C13" s="18">
        <v>0</v>
      </c>
      <c r="D13" s="18">
        <v>0.5</v>
      </c>
      <c r="E13" s="18">
        <v>0.5</v>
      </c>
      <c r="F13" s="19">
        <v>0.5</v>
      </c>
      <c r="G13" s="20">
        <v>0.5</v>
      </c>
      <c r="H13" s="18"/>
      <c r="I13" s="18"/>
    </row>
    <row r="14" spans="2:9" x14ac:dyDescent="0.2">
      <c r="B14" s="35" t="s">
        <v>229</v>
      </c>
      <c r="C14" s="18">
        <v>6.5</v>
      </c>
      <c r="D14" s="18">
        <v>6</v>
      </c>
      <c r="E14" s="18">
        <v>5</v>
      </c>
      <c r="F14" s="19">
        <v>5</v>
      </c>
      <c r="G14" s="20">
        <v>6</v>
      </c>
      <c r="H14" s="18"/>
      <c r="I14" s="18"/>
    </row>
    <row r="15" spans="2:9" ht="13.5" thickBot="1" x14ac:dyDescent="0.25">
      <c r="B15" s="35" t="s">
        <v>438</v>
      </c>
      <c r="C15" s="18">
        <v>1</v>
      </c>
      <c r="D15" s="18">
        <v>1</v>
      </c>
      <c r="E15" s="18">
        <v>0</v>
      </c>
      <c r="F15" s="19">
        <v>0</v>
      </c>
      <c r="G15" s="20">
        <v>0</v>
      </c>
      <c r="H15" s="18"/>
      <c r="I15" s="18"/>
    </row>
    <row r="16" spans="2:9" ht="13.5" thickBot="1" x14ac:dyDescent="0.25">
      <c r="B16" s="36" t="s">
        <v>493</v>
      </c>
      <c r="C16" s="21">
        <v>12.6</v>
      </c>
      <c r="D16" s="21">
        <v>13</v>
      </c>
      <c r="E16" s="21">
        <v>13.5</v>
      </c>
      <c r="F16" s="22">
        <v>9.5</v>
      </c>
      <c r="G16" s="23">
        <v>10.5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theme="9" tint="-0.249977111117893"/>
    <pageSetUpPr fitToPage="1"/>
  </sheetPr>
  <dimension ref="B1:I11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198</v>
      </c>
      <c r="C1" s="116"/>
      <c r="D1" s="116"/>
      <c r="E1" s="116"/>
    </row>
    <row r="2" spans="2:9" s="10" customFormat="1" ht="15.75" x14ac:dyDescent="0.25">
      <c r="B2" s="11" t="s">
        <v>96</v>
      </c>
      <c r="C2" s="12"/>
      <c r="D2" s="12"/>
      <c r="E2" s="13"/>
    </row>
    <row r="3" spans="2:9" s="10" customFormat="1" ht="15.75" x14ac:dyDescent="0.25">
      <c r="B3" s="14" t="s">
        <v>199</v>
      </c>
      <c r="C3" s="12"/>
      <c r="D3" s="12"/>
      <c r="E3" s="13"/>
      <c r="F3" s="15"/>
    </row>
    <row r="4" spans="2:9" x14ac:dyDescent="0.2">
      <c r="B4" s="98"/>
      <c r="C4" s="99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100"/>
      <c r="C5" s="101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102" t="s">
        <v>199</v>
      </c>
      <c r="C6" s="103" t="s">
        <v>97</v>
      </c>
      <c r="D6" s="94" t="s">
        <v>102</v>
      </c>
      <c r="E6" s="94" t="s">
        <v>113</v>
      </c>
      <c r="F6" s="104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16" t="s">
        <v>211</v>
      </c>
      <c r="C7" s="17">
        <v>1</v>
      </c>
      <c r="D7" s="18">
        <v>1</v>
      </c>
      <c r="E7" s="18">
        <v>0</v>
      </c>
      <c r="F7" s="19">
        <v>0</v>
      </c>
      <c r="G7" s="20">
        <v>0</v>
      </c>
      <c r="H7" s="18"/>
      <c r="I7" s="18"/>
    </row>
    <row r="8" spans="2:9" ht="25.5" x14ac:dyDescent="0.2">
      <c r="B8" s="16" t="s">
        <v>435</v>
      </c>
      <c r="C8" s="17">
        <v>1</v>
      </c>
      <c r="D8" s="18">
        <v>1</v>
      </c>
      <c r="E8" s="18">
        <v>1</v>
      </c>
      <c r="F8" s="19">
        <v>0</v>
      </c>
      <c r="G8" s="20">
        <v>0</v>
      </c>
      <c r="H8" s="18"/>
      <c r="I8" s="18"/>
    </row>
    <row r="9" spans="2:9" x14ac:dyDescent="0.2">
      <c r="B9" s="16" t="s">
        <v>386</v>
      </c>
      <c r="C9" s="17">
        <v>1</v>
      </c>
      <c r="D9" s="18">
        <v>2</v>
      </c>
      <c r="E9" s="18">
        <v>0</v>
      </c>
      <c r="F9" s="19">
        <v>0</v>
      </c>
      <c r="G9" s="20">
        <v>0</v>
      </c>
      <c r="H9" s="18"/>
      <c r="I9" s="18"/>
    </row>
    <row r="10" spans="2:9" ht="13.5" thickBot="1" x14ac:dyDescent="0.25">
      <c r="B10" s="16" t="s">
        <v>202</v>
      </c>
      <c r="C10" s="17">
        <v>0</v>
      </c>
      <c r="D10" s="18">
        <v>0</v>
      </c>
      <c r="E10" s="18">
        <v>1</v>
      </c>
      <c r="F10" s="19">
        <v>0</v>
      </c>
      <c r="G10" s="20">
        <v>0</v>
      </c>
      <c r="H10" s="18"/>
      <c r="I10" s="18"/>
    </row>
    <row r="11" spans="2:9" ht="13.5" thickBot="1" x14ac:dyDescent="0.25">
      <c r="B11" s="36" t="s">
        <v>494</v>
      </c>
      <c r="C11" s="21">
        <v>3</v>
      </c>
      <c r="D11" s="21">
        <v>4</v>
      </c>
      <c r="E11" s="21">
        <v>2</v>
      </c>
      <c r="F11" s="22">
        <v>0</v>
      </c>
      <c r="G11" s="23">
        <v>0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249977111117893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155</v>
      </c>
      <c r="C2" s="32"/>
      <c r="D2" s="32"/>
    </row>
    <row r="3" spans="2:9" s="10" customFormat="1" ht="15.75" x14ac:dyDescent="0.25">
      <c r="B3" s="33" t="s">
        <v>156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211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ht="13.5" thickBot="1" x14ac:dyDescent="0.25">
      <c r="B8" s="36" t="s">
        <v>493</v>
      </c>
      <c r="C8" s="21">
        <v>0</v>
      </c>
      <c r="D8" s="21">
        <v>0</v>
      </c>
      <c r="E8" s="21">
        <v>0</v>
      </c>
      <c r="F8" s="22">
        <v>1</v>
      </c>
      <c r="G8" s="23">
        <v>1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249977111117893"/>
    <pageSetUpPr fitToPage="1"/>
  </sheetPr>
  <dimension ref="B1:I17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153</v>
      </c>
      <c r="C2" s="32"/>
      <c r="D2" s="32"/>
    </row>
    <row r="3" spans="2:9" s="10" customFormat="1" ht="15.75" x14ac:dyDescent="0.25">
      <c r="B3" s="33" t="s">
        <v>154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230</v>
      </c>
      <c r="C7" s="18">
        <v>0</v>
      </c>
      <c r="D7" s="18">
        <v>0</v>
      </c>
      <c r="E7" s="18">
        <v>1</v>
      </c>
      <c r="F7" s="19">
        <v>1</v>
      </c>
      <c r="G7" s="20">
        <v>0</v>
      </c>
      <c r="H7" s="18"/>
      <c r="I7" s="18"/>
    </row>
    <row r="8" spans="2:9" x14ac:dyDescent="0.2">
      <c r="B8" s="35" t="s">
        <v>239</v>
      </c>
      <c r="C8" s="18">
        <v>1</v>
      </c>
      <c r="D8" s="18">
        <v>1</v>
      </c>
      <c r="E8" s="18">
        <v>0</v>
      </c>
      <c r="F8" s="19">
        <v>0</v>
      </c>
      <c r="G8" s="20">
        <v>1</v>
      </c>
      <c r="H8" s="18"/>
      <c r="I8" s="18"/>
    </row>
    <row r="9" spans="2:9" x14ac:dyDescent="0.2">
      <c r="B9" s="35" t="s">
        <v>210</v>
      </c>
      <c r="C9" s="18">
        <v>3</v>
      </c>
      <c r="D9" s="18">
        <v>3</v>
      </c>
      <c r="E9" s="18">
        <v>3</v>
      </c>
      <c r="F9" s="19">
        <v>2</v>
      </c>
      <c r="G9" s="20">
        <v>3</v>
      </c>
      <c r="H9" s="18"/>
      <c r="I9" s="18"/>
    </row>
    <row r="10" spans="2:9" x14ac:dyDescent="0.2">
      <c r="B10" s="35" t="s">
        <v>211</v>
      </c>
      <c r="C10" s="18">
        <v>1</v>
      </c>
      <c r="D10" s="18">
        <v>1</v>
      </c>
      <c r="E10" s="18">
        <v>1</v>
      </c>
      <c r="F10" s="19">
        <v>0</v>
      </c>
      <c r="G10" s="20">
        <v>0</v>
      </c>
      <c r="H10" s="18"/>
      <c r="I10" s="18"/>
    </row>
    <row r="11" spans="2:9" x14ac:dyDescent="0.2">
      <c r="B11" s="35" t="s">
        <v>231</v>
      </c>
      <c r="C11" s="18">
        <v>2</v>
      </c>
      <c r="D11" s="18">
        <v>4</v>
      </c>
      <c r="E11" s="18">
        <v>3</v>
      </c>
      <c r="F11" s="19">
        <v>3</v>
      </c>
      <c r="G11" s="20">
        <v>4</v>
      </c>
      <c r="H11" s="18"/>
      <c r="I11" s="18"/>
    </row>
    <row r="12" spans="2:9" x14ac:dyDescent="0.2">
      <c r="B12" s="35" t="s">
        <v>232</v>
      </c>
      <c r="C12" s="18">
        <v>0</v>
      </c>
      <c r="D12" s="18">
        <v>0</v>
      </c>
      <c r="E12" s="18">
        <v>1</v>
      </c>
      <c r="F12" s="19">
        <v>1</v>
      </c>
      <c r="G12" s="20">
        <v>0</v>
      </c>
      <c r="H12" s="18"/>
      <c r="I12" s="18"/>
    </row>
    <row r="13" spans="2:9" x14ac:dyDescent="0.2">
      <c r="B13" s="35" t="s">
        <v>233</v>
      </c>
      <c r="C13" s="18">
        <v>2</v>
      </c>
      <c r="D13" s="18">
        <v>2</v>
      </c>
      <c r="E13" s="18">
        <v>2</v>
      </c>
      <c r="F13" s="19">
        <v>1</v>
      </c>
      <c r="G13" s="20">
        <v>0</v>
      </c>
      <c r="H13" s="18"/>
      <c r="I13" s="18"/>
    </row>
    <row r="14" spans="2:9" x14ac:dyDescent="0.2">
      <c r="B14" s="35" t="s">
        <v>225</v>
      </c>
      <c r="C14" s="18">
        <v>3</v>
      </c>
      <c r="D14" s="18">
        <v>3</v>
      </c>
      <c r="E14" s="18">
        <v>3</v>
      </c>
      <c r="F14" s="19">
        <v>3</v>
      </c>
      <c r="G14" s="20">
        <v>3</v>
      </c>
      <c r="H14" s="18"/>
      <c r="I14" s="18"/>
    </row>
    <row r="15" spans="2:9" x14ac:dyDescent="0.2">
      <c r="B15" s="35" t="s">
        <v>212</v>
      </c>
      <c r="C15" s="18">
        <v>0</v>
      </c>
      <c r="D15" s="18">
        <v>0</v>
      </c>
      <c r="E15" s="18">
        <v>0</v>
      </c>
      <c r="F15" s="19">
        <v>0</v>
      </c>
      <c r="G15" s="20">
        <v>1</v>
      </c>
      <c r="H15" s="18"/>
      <c r="I15" s="18"/>
    </row>
    <row r="16" spans="2:9" ht="13.5" thickBot="1" x14ac:dyDescent="0.25">
      <c r="B16" s="35" t="s">
        <v>234</v>
      </c>
      <c r="C16" s="18">
        <v>0</v>
      </c>
      <c r="D16" s="18">
        <v>0</v>
      </c>
      <c r="E16" s="18">
        <v>0</v>
      </c>
      <c r="F16" s="19">
        <v>1</v>
      </c>
      <c r="G16" s="20">
        <v>1</v>
      </c>
      <c r="H16" s="18"/>
      <c r="I16" s="18"/>
    </row>
    <row r="17" spans="2:9" ht="13.5" thickBot="1" x14ac:dyDescent="0.25">
      <c r="B17" s="36" t="s">
        <v>493</v>
      </c>
      <c r="C17" s="21">
        <v>12</v>
      </c>
      <c r="D17" s="21">
        <v>14</v>
      </c>
      <c r="E17" s="21">
        <v>14</v>
      </c>
      <c r="F17" s="22">
        <v>12</v>
      </c>
      <c r="G17" s="23">
        <v>13</v>
      </c>
      <c r="H17" s="21">
        <v>0</v>
      </c>
      <c r="I17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157</v>
      </c>
      <c r="C2" s="32"/>
      <c r="D2" s="32"/>
    </row>
    <row r="3" spans="2:9" s="10" customFormat="1" ht="15.75" x14ac:dyDescent="0.25">
      <c r="B3" s="33" t="s">
        <v>158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515</v>
      </c>
      <c r="C7" s="18">
        <v>0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237</v>
      </c>
      <c r="C8" s="18">
        <v>1</v>
      </c>
      <c r="D8" s="18">
        <v>1</v>
      </c>
      <c r="E8" s="18">
        <v>1</v>
      </c>
      <c r="F8" s="19">
        <v>0</v>
      </c>
      <c r="G8" s="20">
        <v>0</v>
      </c>
      <c r="H8" s="18"/>
      <c r="I8" s="18"/>
    </row>
    <row r="9" spans="2:9" x14ac:dyDescent="0.2">
      <c r="B9" s="35" t="s">
        <v>211</v>
      </c>
      <c r="C9" s="18">
        <v>1</v>
      </c>
      <c r="D9" s="18">
        <v>1</v>
      </c>
      <c r="E9" s="18">
        <v>1</v>
      </c>
      <c r="F9" s="19">
        <v>0</v>
      </c>
      <c r="G9" s="20">
        <v>0</v>
      </c>
      <c r="H9" s="18"/>
      <c r="I9" s="18"/>
    </row>
    <row r="10" spans="2:9" x14ac:dyDescent="0.2">
      <c r="B10" s="35" t="s">
        <v>207</v>
      </c>
      <c r="C10" s="18">
        <v>0</v>
      </c>
      <c r="D10" s="18">
        <v>1</v>
      </c>
      <c r="E10" s="18">
        <v>2</v>
      </c>
      <c r="F10" s="19">
        <v>0</v>
      </c>
      <c r="G10" s="20">
        <v>0</v>
      </c>
      <c r="H10" s="18"/>
      <c r="I10" s="18"/>
    </row>
    <row r="11" spans="2:9" x14ac:dyDescent="0.2">
      <c r="B11" s="35" t="s">
        <v>232</v>
      </c>
      <c r="C11" s="18">
        <v>0</v>
      </c>
      <c r="D11" s="18">
        <v>1</v>
      </c>
      <c r="E11" s="18">
        <v>1</v>
      </c>
      <c r="F11" s="19">
        <v>1</v>
      </c>
      <c r="G11" s="20">
        <v>0</v>
      </c>
      <c r="H11" s="18"/>
      <c r="I11" s="18"/>
    </row>
    <row r="12" spans="2:9" x14ac:dyDescent="0.2">
      <c r="B12" s="35" t="s">
        <v>202</v>
      </c>
      <c r="C12" s="18">
        <v>0.6</v>
      </c>
      <c r="D12" s="18">
        <v>0</v>
      </c>
      <c r="E12" s="18">
        <v>0</v>
      </c>
      <c r="F12" s="19">
        <v>0</v>
      </c>
      <c r="G12" s="20">
        <v>0</v>
      </c>
      <c r="H12" s="18"/>
      <c r="I12" s="18"/>
    </row>
    <row r="13" spans="2:9" x14ac:dyDescent="0.2">
      <c r="B13" s="35" t="s">
        <v>438</v>
      </c>
      <c r="C13" s="18">
        <v>2</v>
      </c>
      <c r="D13" s="18">
        <v>2</v>
      </c>
      <c r="E13" s="18">
        <v>0</v>
      </c>
      <c r="F13" s="19">
        <v>0</v>
      </c>
      <c r="G13" s="20">
        <v>0</v>
      </c>
      <c r="H13" s="18"/>
      <c r="I13" s="18"/>
    </row>
    <row r="14" spans="2:9" x14ac:dyDescent="0.2">
      <c r="B14" s="35" t="s">
        <v>225</v>
      </c>
      <c r="C14" s="18">
        <v>0.3</v>
      </c>
      <c r="D14" s="18">
        <v>0</v>
      </c>
      <c r="E14" s="18">
        <v>0</v>
      </c>
      <c r="F14" s="19">
        <v>0</v>
      </c>
      <c r="G14" s="20">
        <v>0</v>
      </c>
      <c r="H14" s="18"/>
      <c r="I14" s="18"/>
    </row>
    <row r="15" spans="2:9" ht="13.5" thickBot="1" x14ac:dyDescent="0.25">
      <c r="B15" s="35" t="s">
        <v>212</v>
      </c>
      <c r="C15" s="18">
        <v>1</v>
      </c>
      <c r="D15" s="18">
        <v>0</v>
      </c>
      <c r="E15" s="18">
        <v>0</v>
      </c>
      <c r="F15" s="19">
        <v>0</v>
      </c>
      <c r="G15" s="20">
        <v>0</v>
      </c>
      <c r="H15" s="18"/>
      <c r="I15" s="18"/>
    </row>
    <row r="16" spans="2:9" ht="13.5" thickBot="1" x14ac:dyDescent="0.25">
      <c r="B16" s="36" t="s">
        <v>493</v>
      </c>
      <c r="C16" s="21">
        <v>5.8999999999999995</v>
      </c>
      <c r="D16" s="21">
        <v>7</v>
      </c>
      <c r="E16" s="21">
        <v>6</v>
      </c>
      <c r="F16" s="22">
        <v>2</v>
      </c>
      <c r="G16" s="23">
        <v>1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  <pageSetUpPr fitToPage="1"/>
  </sheetPr>
  <dimension ref="B1:I1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3</v>
      </c>
      <c r="C2" s="32"/>
      <c r="D2" s="32"/>
    </row>
    <row r="3" spans="2:9" s="10" customFormat="1" ht="15.75" x14ac:dyDescent="0.25">
      <c r="B3" s="33" t="s">
        <v>159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238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239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210</v>
      </c>
      <c r="C9" s="18">
        <v>0</v>
      </c>
      <c r="D9" s="18">
        <v>0</v>
      </c>
      <c r="E9" s="18">
        <v>0</v>
      </c>
      <c r="F9" s="19">
        <v>0</v>
      </c>
      <c r="G9" s="20">
        <v>1</v>
      </c>
      <c r="H9" s="18"/>
      <c r="I9" s="18"/>
    </row>
    <row r="10" spans="2:9" x14ac:dyDescent="0.2">
      <c r="B10" s="35" t="s">
        <v>211</v>
      </c>
      <c r="C10" s="18">
        <v>2</v>
      </c>
      <c r="D10" s="18">
        <v>3</v>
      </c>
      <c r="E10" s="18">
        <v>3</v>
      </c>
      <c r="F10" s="19">
        <v>4</v>
      </c>
      <c r="G10" s="20">
        <v>3</v>
      </c>
      <c r="H10" s="18"/>
      <c r="I10" s="18"/>
    </row>
    <row r="11" spans="2:9" x14ac:dyDescent="0.2">
      <c r="B11" s="35" t="s">
        <v>467</v>
      </c>
      <c r="C11" s="18">
        <v>0</v>
      </c>
      <c r="D11" s="18">
        <v>0</v>
      </c>
      <c r="E11" s="18">
        <v>0</v>
      </c>
      <c r="F11" s="19">
        <v>0</v>
      </c>
      <c r="G11" s="20">
        <v>1</v>
      </c>
      <c r="H11" s="18"/>
      <c r="I11" s="18"/>
    </row>
    <row r="12" spans="2:9" x14ac:dyDescent="0.2">
      <c r="B12" s="35" t="s">
        <v>428</v>
      </c>
      <c r="C12" s="18">
        <v>0</v>
      </c>
      <c r="D12" s="18">
        <v>0</v>
      </c>
      <c r="E12" s="18">
        <v>0</v>
      </c>
      <c r="F12" s="19">
        <v>0</v>
      </c>
      <c r="G12" s="20">
        <v>1</v>
      </c>
      <c r="H12" s="18"/>
      <c r="I12" s="18"/>
    </row>
    <row r="13" spans="2:9" x14ac:dyDescent="0.2">
      <c r="B13" s="35" t="s">
        <v>510</v>
      </c>
      <c r="C13" s="18">
        <v>0</v>
      </c>
      <c r="D13" s="18">
        <v>0</v>
      </c>
      <c r="E13" s="18">
        <v>0</v>
      </c>
      <c r="F13" s="19">
        <v>0</v>
      </c>
      <c r="G13" s="20">
        <v>1</v>
      </c>
      <c r="H13" s="18"/>
      <c r="I13" s="18"/>
    </row>
    <row r="14" spans="2:9" x14ac:dyDescent="0.2">
      <c r="B14" s="35" t="s">
        <v>207</v>
      </c>
      <c r="C14" s="18">
        <v>0</v>
      </c>
      <c r="D14" s="18">
        <v>0</v>
      </c>
      <c r="E14" s="18">
        <v>0</v>
      </c>
      <c r="F14" s="19">
        <v>0</v>
      </c>
      <c r="G14" s="20">
        <v>1</v>
      </c>
      <c r="H14" s="18"/>
      <c r="I14" s="18"/>
    </row>
    <row r="15" spans="2:9" x14ac:dyDescent="0.2">
      <c r="B15" s="35" t="s">
        <v>202</v>
      </c>
      <c r="C15" s="18">
        <v>9</v>
      </c>
      <c r="D15" s="18">
        <v>7</v>
      </c>
      <c r="E15" s="18">
        <v>4.5</v>
      </c>
      <c r="F15" s="19">
        <v>4</v>
      </c>
      <c r="G15" s="20">
        <v>0</v>
      </c>
      <c r="H15" s="18"/>
      <c r="I15" s="18"/>
    </row>
    <row r="16" spans="2:9" x14ac:dyDescent="0.2">
      <c r="B16" s="35" t="s">
        <v>240</v>
      </c>
      <c r="C16" s="18">
        <v>0</v>
      </c>
      <c r="D16" s="18">
        <v>1</v>
      </c>
      <c r="E16" s="18">
        <v>1</v>
      </c>
      <c r="F16" s="19">
        <v>0</v>
      </c>
      <c r="G16" s="20">
        <v>4</v>
      </c>
      <c r="H16" s="18"/>
      <c r="I16" s="18"/>
    </row>
    <row r="17" spans="2:9" ht="13.5" thickBot="1" x14ac:dyDescent="0.25">
      <c r="B17" s="35" t="s">
        <v>225</v>
      </c>
      <c r="C17" s="18">
        <v>10</v>
      </c>
      <c r="D17" s="18">
        <v>10</v>
      </c>
      <c r="E17" s="18">
        <v>10</v>
      </c>
      <c r="F17" s="19">
        <v>11</v>
      </c>
      <c r="G17" s="20">
        <v>11</v>
      </c>
      <c r="H17" s="18"/>
      <c r="I17" s="18"/>
    </row>
    <row r="18" spans="2:9" ht="13.5" thickBot="1" x14ac:dyDescent="0.25">
      <c r="B18" s="36" t="s">
        <v>493</v>
      </c>
      <c r="C18" s="21">
        <v>22</v>
      </c>
      <c r="D18" s="21">
        <v>22</v>
      </c>
      <c r="E18" s="21">
        <v>19.5</v>
      </c>
      <c r="F18" s="22">
        <v>21</v>
      </c>
      <c r="G18" s="23">
        <v>25</v>
      </c>
      <c r="H18" s="21">
        <v>0</v>
      </c>
      <c r="I1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115</v>
      </c>
      <c r="C2" s="32"/>
      <c r="D2" s="32"/>
    </row>
    <row r="3" spans="2:9" s="10" customFormat="1" ht="15.75" x14ac:dyDescent="0.25">
      <c r="B3" s="33" t="s">
        <v>160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239</v>
      </c>
      <c r="C7" s="18">
        <v>0</v>
      </c>
      <c r="D7" s="18">
        <v>0</v>
      </c>
      <c r="E7" s="2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211</v>
      </c>
      <c r="C8" s="18">
        <v>0</v>
      </c>
      <c r="D8" s="18">
        <v>0</v>
      </c>
      <c r="E8" s="2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225</v>
      </c>
      <c r="C9" s="18">
        <v>0</v>
      </c>
      <c r="D9" s="18">
        <v>0</v>
      </c>
      <c r="E9" s="2">
        <v>0</v>
      </c>
      <c r="F9" s="19">
        <v>1</v>
      </c>
      <c r="G9" s="20">
        <v>1</v>
      </c>
      <c r="H9" s="18"/>
      <c r="I9" s="18"/>
    </row>
    <row r="10" spans="2:9" ht="13.5" thickBot="1" x14ac:dyDescent="0.25">
      <c r="B10" s="35" t="s">
        <v>207</v>
      </c>
      <c r="C10" s="18">
        <v>0</v>
      </c>
      <c r="D10" s="18">
        <v>0</v>
      </c>
      <c r="E10" s="2">
        <v>0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0</v>
      </c>
      <c r="D11" s="21">
        <v>0</v>
      </c>
      <c r="E11" s="21">
        <v>0</v>
      </c>
      <c r="F11" s="22">
        <v>4</v>
      </c>
      <c r="G11" s="23">
        <v>4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5</v>
      </c>
      <c r="C2" s="32"/>
      <c r="D2" s="32"/>
    </row>
    <row r="3" spans="2:9" s="10" customFormat="1" ht="15.75" x14ac:dyDescent="0.25">
      <c r="B3" s="33" t="s">
        <v>161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511</v>
      </c>
      <c r="C8" s="18">
        <v>0</v>
      </c>
      <c r="D8" s="18">
        <v>0</v>
      </c>
      <c r="E8" s="18">
        <v>0</v>
      </c>
      <c r="F8" s="19">
        <v>0</v>
      </c>
      <c r="G8" s="20">
        <v>2</v>
      </c>
      <c r="H8" s="18"/>
      <c r="I8" s="18"/>
    </row>
    <row r="9" spans="2:9" ht="13.5" thickBot="1" x14ac:dyDescent="0.25">
      <c r="B9" s="35" t="s">
        <v>202</v>
      </c>
      <c r="C9" s="18">
        <v>2</v>
      </c>
      <c r="D9" s="18">
        <v>2</v>
      </c>
      <c r="E9" s="18">
        <v>2</v>
      </c>
      <c r="F9" s="19">
        <v>2</v>
      </c>
      <c r="G9" s="20">
        <v>0</v>
      </c>
      <c r="H9" s="18"/>
      <c r="I9" s="18"/>
    </row>
    <row r="10" spans="2:9" ht="13.5" thickBot="1" x14ac:dyDescent="0.25">
      <c r="B10" s="36" t="s">
        <v>493</v>
      </c>
      <c r="C10" s="21">
        <v>3</v>
      </c>
      <c r="D10" s="21">
        <v>3</v>
      </c>
      <c r="E10" s="21">
        <v>3</v>
      </c>
      <c r="F10" s="22">
        <v>3</v>
      </c>
      <c r="G10" s="23">
        <v>3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  <pageSetUpPr fitToPage="1"/>
  </sheetPr>
  <dimension ref="B1:I1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162</v>
      </c>
      <c r="C2" s="32"/>
      <c r="D2" s="32"/>
    </row>
    <row r="3" spans="2:9" s="10" customFormat="1" ht="15.75" x14ac:dyDescent="0.25">
      <c r="B3" s="33" t="s">
        <v>163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239</v>
      </c>
      <c r="C7" s="18">
        <v>1</v>
      </c>
      <c r="D7" s="18">
        <v>2</v>
      </c>
      <c r="E7" s="18">
        <v>2</v>
      </c>
      <c r="F7" s="19">
        <v>1</v>
      </c>
      <c r="G7" s="20">
        <v>1</v>
      </c>
      <c r="H7" s="18"/>
      <c r="I7" s="18"/>
    </row>
    <row r="8" spans="2:9" x14ac:dyDescent="0.2">
      <c r="B8" s="35" t="s">
        <v>210</v>
      </c>
      <c r="C8" s="18">
        <v>4</v>
      </c>
      <c r="D8" s="18">
        <v>2</v>
      </c>
      <c r="E8" s="18">
        <v>3</v>
      </c>
      <c r="F8" s="19">
        <v>1</v>
      </c>
      <c r="G8" s="20">
        <v>1</v>
      </c>
      <c r="H8" s="18"/>
      <c r="I8" s="18"/>
    </row>
    <row r="9" spans="2:9" x14ac:dyDescent="0.2">
      <c r="B9" s="35" t="s">
        <v>216</v>
      </c>
      <c r="C9" s="18">
        <v>8</v>
      </c>
      <c r="D9" s="18">
        <v>8</v>
      </c>
      <c r="E9" s="18">
        <v>8</v>
      </c>
      <c r="F9" s="19">
        <v>3</v>
      </c>
      <c r="G9" s="20">
        <v>4</v>
      </c>
      <c r="H9" s="18"/>
      <c r="I9" s="18"/>
    </row>
    <row r="10" spans="2:9" x14ac:dyDescent="0.2">
      <c r="B10" s="35" t="s">
        <v>211</v>
      </c>
      <c r="C10" s="18">
        <v>2</v>
      </c>
      <c r="D10" s="18">
        <v>1</v>
      </c>
      <c r="E10" s="18">
        <v>0</v>
      </c>
      <c r="F10" s="19">
        <v>0</v>
      </c>
      <c r="G10" s="20">
        <v>0</v>
      </c>
      <c r="H10" s="18"/>
      <c r="I10" s="18"/>
    </row>
    <row r="11" spans="2:9" x14ac:dyDescent="0.2">
      <c r="B11" s="35" t="s">
        <v>202</v>
      </c>
      <c r="C11" s="18">
        <v>3</v>
      </c>
      <c r="D11" s="18">
        <v>4</v>
      </c>
      <c r="E11" s="18">
        <v>2</v>
      </c>
      <c r="F11" s="19">
        <v>1</v>
      </c>
      <c r="G11" s="20">
        <v>1</v>
      </c>
      <c r="H11" s="18"/>
      <c r="I11" s="18"/>
    </row>
    <row r="12" spans="2:9" x14ac:dyDescent="0.2">
      <c r="B12" s="35" t="s">
        <v>212</v>
      </c>
      <c r="C12" s="18">
        <v>1</v>
      </c>
      <c r="D12" s="18">
        <v>1</v>
      </c>
      <c r="E12" s="18">
        <v>1</v>
      </c>
      <c r="F12" s="19">
        <v>1</v>
      </c>
      <c r="G12" s="20">
        <v>1</v>
      </c>
      <c r="H12" s="18"/>
      <c r="I12" s="18"/>
    </row>
    <row r="13" spans="2:9" ht="13.5" thickBot="1" x14ac:dyDescent="0.25">
      <c r="B13" s="35" t="s">
        <v>241</v>
      </c>
      <c r="C13" s="18">
        <v>2</v>
      </c>
      <c r="D13" s="18">
        <v>2</v>
      </c>
      <c r="E13" s="18">
        <v>1</v>
      </c>
      <c r="F13" s="19">
        <v>1</v>
      </c>
      <c r="G13" s="20">
        <v>0</v>
      </c>
      <c r="H13" s="18"/>
      <c r="I13" s="18"/>
    </row>
    <row r="14" spans="2:9" ht="13.5" thickBot="1" x14ac:dyDescent="0.25">
      <c r="B14" s="36" t="s">
        <v>493</v>
      </c>
      <c r="C14" s="21">
        <v>21</v>
      </c>
      <c r="D14" s="21">
        <v>20</v>
      </c>
      <c r="E14" s="21">
        <v>17</v>
      </c>
      <c r="F14" s="22">
        <v>8</v>
      </c>
      <c r="G14" s="23">
        <v>8</v>
      </c>
      <c r="H14" s="21">
        <v>0</v>
      </c>
      <c r="I14" s="21">
        <v>0</v>
      </c>
    </row>
    <row r="15" spans="2:9" x14ac:dyDescent="0.2">
      <c r="F15" s="115"/>
      <c r="G15" s="115"/>
    </row>
    <row r="19" spans="3:4" x14ac:dyDescent="0.2">
      <c r="C19" s="8"/>
      <c r="D19" s="8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F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117</v>
      </c>
      <c r="C2" s="32"/>
      <c r="D2" s="32"/>
    </row>
    <row r="3" spans="2:9" s="10" customFormat="1" ht="15.75" x14ac:dyDescent="0.25">
      <c r="B3" s="33" t="s">
        <v>164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239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210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216</v>
      </c>
      <c r="C9" s="18">
        <v>0</v>
      </c>
      <c r="D9" s="18">
        <v>0</v>
      </c>
      <c r="E9" s="18">
        <v>0</v>
      </c>
      <c r="F9" s="19">
        <v>2</v>
      </c>
      <c r="G9" s="20">
        <v>2</v>
      </c>
      <c r="H9" s="18"/>
      <c r="I9" s="18"/>
    </row>
    <row r="10" spans="2:9" ht="13.5" thickBot="1" x14ac:dyDescent="0.25">
      <c r="B10" s="35" t="s">
        <v>202</v>
      </c>
      <c r="C10" s="18">
        <v>0</v>
      </c>
      <c r="D10" s="18">
        <v>0</v>
      </c>
      <c r="E10" s="18">
        <v>0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0</v>
      </c>
      <c r="D11" s="21">
        <v>0</v>
      </c>
      <c r="E11" s="21">
        <v>0</v>
      </c>
      <c r="F11" s="22">
        <v>5</v>
      </c>
      <c r="G11" s="23">
        <v>5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7" tint="0.59999389629810485"/>
    <pageSetUpPr fitToPage="1"/>
  </sheetPr>
  <dimension ref="B1:I1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118</v>
      </c>
      <c r="C2" s="32"/>
      <c r="D2" s="32"/>
    </row>
    <row r="3" spans="2:9" s="10" customFormat="1" ht="15.75" x14ac:dyDescent="0.25">
      <c r="B3" s="33" t="s">
        <v>120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120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7.75" customHeight="1" x14ac:dyDescent="0.2">
      <c r="B7" s="35" t="s">
        <v>242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243</v>
      </c>
      <c r="C8" s="18">
        <v>0</v>
      </c>
      <c r="D8" s="18">
        <v>0</v>
      </c>
      <c r="E8" s="18">
        <v>0</v>
      </c>
      <c r="F8" s="19">
        <v>3</v>
      </c>
      <c r="G8" s="20">
        <v>3</v>
      </c>
      <c r="H8" s="18"/>
      <c r="I8" s="18"/>
    </row>
    <row r="9" spans="2:9" ht="25.5" x14ac:dyDescent="0.2">
      <c r="B9" s="35" t="s">
        <v>244</v>
      </c>
      <c r="C9" s="18">
        <v>0</v>
      </c>
      <c r="D9" s="18">
        <v>0</v>
      </c>
      <c r="E9" s="18">
        <v>0</v>
      </c>
      <c r="F9" s="19">
        <v>1</v>
      </c>
      <c r="G9" s="20">
        <v>1</v>
      </c>
      <c r="H9" s="18"/>
      <c r="I9" s="18"/>
    </row>
    <row r="10" spans="2:9" ht="25.5" x14ac:dyDescent="0.2">
      <c r="B10" s="82" t="s">
        <v>509</v>
      </c>
      <c r="C10" s="18">
        <v>0</v>
      </c>
      <c r="D10" s="18">
        <v>0</v>
      </c>
      <c r="E10" s="18">
        <v>0</v>
      </c>
      <c r="F10" s="19">
        <v>0</v>
      </c>
      <c r="G10" s="20">
        <v>1</v>
      </c>
      <c r="H10" s="18"/>
      <c r="I10" s="18"/>
    </row>
    <row r="11" spans="2:9" x14ac:dyDescent="0.2">
      <c r="B11" s="35" t="s">
        <v>210</v>
      </c>
      <c r="C11" s="18">
        <v>0</v>
      </c>
      <c r="D11" s="18">
        <v>0</v>
      </c>
      <c r="E11" s="18">
        <v>0</v>
      </c>
      <c r="F11" s="19">
        <v>1</v>
      </c>
      <c r="G11" s="20">
        <v>1</v>
      </c>
      <c r="H11" s="18"/>
      <c r="I11" s="18"/>
    </row>
    <row r="12" spans="2:9" x14ac:dyDescent="0.2">
      <c r="B12" s="35" t="s">
        <v>207</v>
      </c>
      <c r="C12" s="18">
        <v>0</v>
      </c>
      <c r="D12" s="18">
        <v>0</v>
      </c>
      <c r="E12" s="18">
        <v>0</v>
      </c>
      <c r="F12" s="19">
        <v>1</v>
      </c>
      <c r="G12" s="20">
        <v>1</v>
      </c>
      <c r="H12" s="18"/>
      <c r="I12" s="18"/>
    </row>
    <row r="13" spans="2:9" ht="25.5" x14ac:dyDescent="0.2">
      <c r="B13" s="35" t="s">
        <v>245</v>
      </c>
      <c r="C13" s="18">
        <v>0</v>
      </c>
      <c r="D13" s="18">
        <v>0</v>
      </c>
      <c r="E13" s="18">
        <v>0</v>
      </c>
      <c r="F13" s="19">
        <v>3</v>
      </c>
      <c r="G13" s="20">
        <v>3</v>
      </c>
      <c r="H13" s="18"/>
      <c r="I13" s="18"/>
    </row>
    <row r="14" spans="2:9" x14ac:dyDescent="0.2">
      <c r="B14" s="35" t="s">
        <v>246</v>
      </c>
      <c r="C14" s="18">
        <v>0</v>
      </c>
      <c r="D14" s="18">
        <v>0</v>
      </c>
      <c r="E14" s="18">
        <v>0</v>
      </c>
      <c r="F14" s="19">
        <v>1</v>
      </c>
      <c r="G14" s="20">
        <v>1</v>
      </c>
      <c r="H14" s="18"/>
      <c r="I14" s="18"/>
    </row>
    <row r="15" spans="2:9" x14ac:dyDescent="0.2">
      <c r="B15" s="35" t="s">
        <v>468</v>
      </c>
      <c r="C15" s="18">
        <v>0</v>
      </c>
      <c r="D15" s="18">
        <v>0</v>
      </c>
      <c r="E15" s="18">
        <v>0</v>
      </c>
      <c r="F15" s="19">
        <v>0</v>
      </c>
      <c r="G15" s="20">
        <v>1</v>
      </c>
      <c r="H15" s="18"/>
      <c r="I15" s="18"/>
    </row>
    <row r="16" spans="2:9" x14ac:dyDescent="0.2">
      <c r="B16" s="35" t="s">
        <v>202</v>
      </c>
      <c r="C16" s="18">
        <v>0</v>
      </c>
      <c r="D16" s="18">
        <v>0</v>
      </c>
      <c r="E16" s="18">
        <v>0</v>
      </c>
      <c r="F16" s="19">
        <v>4</v>
      </c>
      <c r="G16" s="20">
        <v>2</v>
      </c>
      <c r="H16" s="18"/>
      <c r="I16" s="18"/>
    </row>
    <row r="17" spans="2:9" x14ac:dyDescent="0.2">
      <c r="B17" s="35" t="s">
        <v>212</v>
      </c>
      <c r="C17" s="18">
        <v>0</v>
      </c>
      <c r="D17" s="18">
        <v>0</v>
      </c>
      <c r="E17" s="18">
        <v>0</v>
      </c>
      <c r="F17" s="19">
        <v>0</v>
      </c>
      <c r="G17" s="20">
        <v>1</v>
      </c>
      <c r="H17" s="18"/>
      <c r="I17" s="18"/>
    </row>
    <row r="18" spans="2:9" ht="13.5" thickBot="1" x14ac:dyDescent="0.25">
      <c r="B18" s="35" t="s">
        <v>225</v>
      </c>
      <c r="C18" s="18">
        <v>0</v>
      </c>
      <c r="D18" s="18">
        <v>0</v>
      </c>
      <c r="E18" s="18">
        <v>0</v>
      </c>
      <c r="F18" s="19">
        <v>0.55000000000000004</v>
      </c>
      <c r="G18" s="20">
        <v>1.6</v>
      </c>
      <c r="H18" s="18"/>
      <c r="I18" s="18"/>
    </row>
    <row r="19" spans="2:9" ht="13.5" thickBot="1" x14ac:dyDescent="0.25">
      <c r="B19" s="36" t="s">
        <v>493</v>
      </c>
      <c r="C19" s="21">
        <v>0</v>
      </c>
      <c r="D19" s="21">
        <v>0</v>
      </c>
      <c r="E19" s="21">
        <v>0</v>
      </c>
      <c r="F19" s="22">
        <v>15.55</v>
      </c>
      <c r="G19" s="23">
        <v>17.600000000000001</v>
      </c>
      <c r="H19" s="21">
        <v>0</v>
      </c>
      <c r="I1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4F81BD"/>
    <pageSetUpPr fitToPage="1"/>
  </sheetPr>
  <dimension ref="B1:I21"/>
  <sheetViews>
    <sheetView showGridLines="0" zoomScaleNormal="100" workbookViewId="0">
      <selection activeCell="L10" sqref="L10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29</v>
      </c>
      <c r="C2" s="32"/>
      <c r="D2" s="32"/>
    </row>
    <row r="3" spans="2:9" s="10" customFormat="1" ht="15.75" x14ac:dyDescent="0.25">
      <c r="B3" s="33" t="s">
        <v>131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205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262</v>
      </c>
      <c r="C8" s="18">
        <v>0</v>
      </c>
      <c r="D8" s="18">
        <v>0</v>
      </c>
      <c r="E8" s="18">
        <v>0</v>
      </c>
      <c r="F8" s="19">
        <v>0</v>
      </c>
      <c r="G8" s="20">
        <v>1</v>
      </c>
      <c r="H8" s="18"/>
      <c r="I8" s="18"/>
    </row>
    <row r="9" spans="2:9" ht="25.5" x14ac:dyDescent="0.2">
      <c r="B9" s="35" t="s">
        <v>206</v>
      </c>
      <c r="C9" s="18">
        <v>0</v>
      </c>
      <c r="D9" s="18">
        <v>0</v>
      </c>
      <c r="E9" s="18">
        <v>0</v>
      </c>
      <c r="F9" s="19">
        <v>1</v>
      </c>
      <c r="G9" s="20">
        <v>0</v>
      </c>
      <c r="H9" s="18"/>
      <c r="I9" s="18"/>
    </row>
    <row r="10" spans="2:9" x14ac:dyDescent="0.2">
      <c r="B10" s="35" t="s">
        <v>213</v>
      </c>
      <c r="C10" s="18">
        <v>0</v>
      </c>
      <c r="D10" s="18">
        <v>0</v>
      </c>
      <c r="E10" s="18">
        <v>1</v>
      </c>
      <c r="F10" s="19">
        <v>0</v>
      </c>
      <c r="G10" s="20">
        <v>0</v>
      </c>
      <c r="H10" s="18"/>
      <c r="I10" s="18"/>
    </row>
    <row r="11" spans="2:9" x14ac:dyDescent="0.2">
      <c r="B11" s="35" t="s">
        <v>436</v>
      </c>
      <c r="C11" s="18">
        <v>1</v>
      </c>
      <c r="D11" s="18">
        <v>0</v>
      </c>
      <c r="E11" s="18" t="s">
        <v>437</v>
      </c>
      <c r="F11" s="19">
        <v>0</v>
      </c>
      <c r="G11" s="20">
        <v>0</v>
      </c>
      <c r="H11" s="18"/>
      <c r="I11" s="18"/>
    </row>
    <row r="12" spans="2:9" x14ac:dyDescent="0.2">
      <c r="B12" s="35" t="s">
        <v>207</v>
      </c>
      <c r="C12" s="18">
        <v>3</v>
      </c>
      <c r="D12" s="18">
        <v>2</v>
      </c>
      <c r="E12" s="18">
        <v>1</v>
      </c>
      <c r="F12" s="19">
        <v>2</v>
      </c>
      <c r="G12" s="20">
        <v>2</v>
      </c>
      <c r="H12" s="18"/>
      <c r="I12" s="18"/>
    </row>
    <row r="13" spans="2:9" x14ac:dyDescent="0.2">
      <c r="B13" s="35" t="s">
        <v>208</v>
      </c>
      <c r="C13" s="18">
        <v>0</v>
      </c>
      <c r="D13" s="18">
        <v>1</v>
      </c>
      <c r="E13" s="18">
        <v>1</v>
      </c>
      <c r="F13" s="19">
        <v>0</v>
      </c>
      <c r="G13" s="20">
        <v>0</v>
      </c>
      <c r="H13" s="18"/>
      <c r="I13" s="18"/>
    </row>
    <row r="14" spans="2:9" ht="25.5" x14ac:dyDescent="0.2">
      <c r="B14" s="35" t="s">
        <v>455</v>
      </c>
      <c r="C14" s="18">
        <v>0</v>
      </c>
      <c r="D14" s="18">
        <v>0</v>
      </c>
      <c r="E14" s="18">
        <v>1</v>
      </c>
      <c r="F14" s="19">
        <v>0</v>
      </c>
      <c r="G14" s="20">
        <v>0</v>
      </c>
      <c r="H14" s="18"/>
      <c r="I14" s="18"/>
    </row>
    <row r="15" spans="2:9" x14ac:dyDescent="0.2">
      <c r="B15" s="35" t="s">
        <v>456</v>
      </c>
      <c r="C15" s="18">
        <v>0</v>
      </c>
      <c r="D15" s="18">
        <v>0</v>
      </c>
      <c r="E15" s="18">
        <v>0</v>
      </c>
      <c r="F15" s="19">
        <v>1</v>
      </c>
      <c r="G15" s="20">
        <v>0</v>
      </c>
      <c r="H15" s="18"/>
      <c r="I15" s="18"/>
    </row>
    <row r="16" spans="2:9" x14ac:dyDescent="0.2">
      <c r="B16" s="35" t="s">
        <v>210</v>
      </c>
      <c r="C16" s="18">
        <v>0</v>
      </c>
      <c r="D16" s="18">
        <v>0</v>
      </c>
      <c r="E16" s="18">
        <v>0</v>
      </c>
      <c r="F16" s="19">
        <v>1</v>
      </c>
      <c r="G16" s="20">
        <v>0</v>
      </c>
      <c r="H16" s="18"/>
      <c r="I16" s="18"/>
    </row>
    <row r="17" spans="2:9" x14ac:dyDescent="0.2">
      <c r="B17" s="35" t="s">
        <v>211</v>
      </c>
      <c r="C17" s="18">
        <v>1</v>
      </c>
      <c r="D17" s="18">
        <v>0</v>
      </c>
      <c r="E17" s="18">
        <v>0</v>
      </c>
      <c r="F17" s="19">
        <v>1</v>
      </c>
      <c r="G17" s="20">
        <v>0</v>
      </c>
      <c r="H17" s="18"/>
      <c r="I17" s="18"/>
    </row>
    <row r="18" spans="2:9" x14ac:dyDescent="0.2">
      <c r="B18" s="35" t="s">
        <v>202</v>
      </c>
      <c r="C18" s="18">
        <v>0</v>
      </c>
      <c r="D18" s="18">
        <v>1</v>
      </c>
      <c r="E18" s="18">
        <v>1</v>
      </c>
      <c r="F18" s="19">
        <v>1</v>
      </c>
      <c r="G18" s="20">
        <v>0</v>
      </c>
      <c r="H18" s="18"/>
      <c r="I18" s="18"/>
    </row>
    <row r="19" spans="2:9" x14ac:dyDescent="0.2">
      <c r="B19" s="35" t="s">
        <v>225</v>
      </c>
      <c r="C19" s="18">
        <v>0</v>
      </c>
      <c r="D19" s="18">
        <v>0.3</v>
      </c>
      <c r="E19" s="18">
        <v>0.3</v>
      </c>
      <c r="F19" s="19">
        <v>0</v>
      </c>
      <c r="G19" s="20">
        <v>0</v>
      </c>
      <c r="H19" s="18"/>
      <c r="I19" s="18"/>
    </row>
    <row r="20" spans="2:9" ht="13.5" thickBot="1" x14ac:dyDescent="0.25">
      <c r="B20" s="35" t="s">
        <v>212</v>
      </c>
      <c r="C20" s="18">
        <v>0</v>
      </c>
      <c r="D20" s="18">
        <v>1</v>
      </c>
      <c r="E20" s="18">
        <v>1</v>
      </c>
      <c r="F20" s="19">
        <v>1</v>
      </c>
      <c r="G20" s="20">
        <v>0</v>
      </c>
      <c r="H20" s="18"/>
      <c r="I20" s="18"/>
    </row>
    <row r="21" spans="2:9" ht="13.5" thickBot="1" x14ac:dyDescent="0.25">
      <c r="B21" s="36" t="s">
        <v>493</v>
      </c>
      <c r="C21" s="45">
        <v>6</v>
      </c>
      <c r="D21" s="45">
        <v>6.3</v>
      </c>
      <c r="E21" s="45">
        <v>7.3</v>
      </c>
      <c r="F21" s="46">
        <v>9</v>
      </c>
      <c r="G21" s="47">
        <v>4</v>
      </c>
      <c r="H21" s="45">
        <v>0</v>
      </c>
      <c r="I21" s="45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 tint="0.59999389629810485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71</v>
      </c>
      <c r="C2" s="32"/>
      <c r="D2" s="32"/>
    </row>
    <row r="3" spans="2:9" s="10" customFormat="1" ht="15.75" x14ac:dyDescent="0.25">
      <c r="B3" s="33" t="s">
        <v>72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72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247</v>
      </c>
      <c r="C7" s="18">
        <v>889</v>
      </c>
      <c r="D7" s="18">
        <v>900</v>
      </c>
      <c r="E7" s="18">
        <v>912</v>
      </c>
      <c r="F7" s="19">
        <v>898</v>
      </c>
      <c r="G7" s="20">
        <v>909</v>
      </c>
      <c r="H7" s="18"/>
      <c r="I7" s="18"/>
    </row>
    <row r="8" spans="2:9" ht="13.5" thickBot="1" x14ac:dyDescent="0.25">
      <c r="B8" s="35" t="s">
        <v>248</v>
      </c>
      <c r="C8" s="18">
        <v>209</v>
      </c>
      <c r="D8" s="18">
        <v>207</v>
      </c>
      <c r="E8" s="18">
        <v>209</v>
      </c>
      <c r="F8" s="19">
        <v>216</v>
      </c>
      <c r="G8" s="20">
        <v>217</v>
      </c>
      <c r="H8" s="18"/>
      <c r="I8" s="18"/>
    </row>
    <row r="9" spans="2:9" ht="13.5" thickBot="1" x14ac:dyDescent="0.25">
      <c r="B9" s="36" t="s">
        <v>493</v>
      </c>
      <c r="C9" s="21">
        <v>1098</v>
      </c>
      <c r="D9" s="21">
        <v>1107</v>
      </c>
      <c r="E9" s="21">
        <v>1121</v>
      </c>
      <c r="F9" s="22">
        <v>1114</v>
      </c>
      <c r="G9" s="23">
        <v>1126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 tint="0.59999389629810485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73</v>
      </c>
      <c r="C2" s="32"/>
      <c r="D2" s="32"/>
    </row>
    <row r="3" spans="2:9" s="10" customFormat="1" ht="15.75" x14ac:dyDescent="0.25">
      <c r="B3" s="33" t="s">
        <v>74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74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249</v>
      </c>
      <c r="C7" s="18">
        <v>643</v>
      </c>
      <c r="D7" s="18">
        <v>661</v>
      </c>
      <c r="E7" s="18">
        <v>656</v>
      </c>
      <c r="F7" s="19">
        <v>659</v>
      </c>
      <c r="G7" s="20">
        <v>684.1</v>
      </c>
      <c r="H7" s="18"/>
      <c r="I7" s="18"/>
    </row>
    <row r="8" spans="2:9" ht="13.5" thickBot="1" x14ac:dyDescent="0.25">
      <c r="B8" s="36" t="s">
        <v>493</v>
      </c>
      <c r="C8" s="21">
        <v>643</v>
      </c>
      <c r="D8" s="21">
        <v>661</v>
      </c>
      <c r="E8" s="21">
        <v>656</v>
      </c>
      <c r="F8" s="22">
        <v>659</v>
      </c>
      <c r="G8" s="23">
        <v>684.1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7" tint="0.59999389629810485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75</v>
      </c>
      <c r="C2" s="32"/>
      <c r="D2" s="32"/>
    </row>
    <row r="3" spans="2:9" s="10" customFormat="1" ht="15.75" x14ac:dyDescent="0.25">
      <c r="B3" s="33" t="s">
        <v>76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76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250</v>
      </c>
      <c r="C7" s="18">
        <v>894.7</v>
      </c>
      <c r="D7" s="18">
        <v>894.7</v>
      </c>
      <c r="E7" s="18">
        <v>897.1</v>
      </c>
      <c r="F7" s="19">
        <v>923.4</v>
      </c>
      <c r="G7" s="20">
        <v>944.9</v>
      </c>
      <c r="H7" s="18"/>
      <c r="I7" s="18"/>
    </row>
    <row r="8" spans="2:9" ht="13.5" thickBot="1" x14ac:dyDescent="0.25">
      <c r="B8" s="35" t="s">
        <v>251</v>
      </c>
      <c r="C8" s="18">
        <v>12</v>
      </c>
      <c r="D8" s="18">
        <v>12</v>
      </c>
      <c r="E8" s="18">
        <v>12</v>
      </c>
      <c r="F8" s="19">
        <v>12</v>
      </c>
      <c r="G8" s="20">
        <v>12</v>
      </c>
      <c r="H8" s="18"/>
      <c r="I8" s="18"/>
    </row>
    <row r="9" spans="2:9" ht="13.5" thickBot="1" x14ac:dyDescent="0.25">
      <c r="B9" s="36" t="s">
        <v>493</v>
      </c>
      <c r="C9" s="21">
        <v>906.7</v>
      </c>
      <c r="D9" s="21">
        <v>906.7</v>
      </c>
      <c r="E9" s="21">
        <v>909.1</v>
      </c>
      <c r="F9" s="22">
        <v>935.4</v>
      </c>
      <c r="G9" s="23">
        <v>956.9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 tint="0.59999389629810485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77</v>
      </c>
      <c r="C2" s="32"/>
      <c r="D2" s="32"/>
    </row>
    <row r="3" spans="2:9" s="10" customFormat="1" ht="15.75" x14ac:dyDescent="0.25">
      <c r="B3" s="33" t="s">
        <v>78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78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252</v>
      </c>
      <c r="C7" s="18">
        <v>50</v>
      </c>
      <c r="D7" s="18">
        <v>50</v>
      </c>
      <c r="E7" s="18">
        <v>50</v>
      </c>
      <c r="F7" s="19">
        <v>44</v>
      </c>
      <c r="G7" s="20">
        <v>40</v>
      </c>
      <c r="H7" s="18"/>
      <c r="I7" s="18"/>
    </row>
    <row r="8" spans="2:9" ht="13.5" thickBot="1" x14ac:dyDescent="0.25">
      <c r="B8" s="35" t="s">
        <v>253</v>
      </c>
      <c r="C8" s="18">
        <v>38</v>
      </c>
      <c r="D8" s="18">
        <v>38</v>
      </c>
      <c r="E8" s="18">
        <v>38</v>
      </c>
      <c r="F8" s="19">
        <v>46</v>
      </c>
      <c r="G8" s="20">
        <v>50</v>
      </c>
      <c r="H8" s="18"/>
      <c r="I8" s="18"/>
    </row>
    <row r="9" spans="2:9" ht="13.5" thickBot="1" x14ac:dyDescent="0.25">
      <c r="B9" s="36" t="s">
        <v>493</v>
      </c>
      <c r="C9" s="21">
        <v>88</v>
      </c>
      <c r="D9" s="21">
        <v>88</v>
      </c>
      <c r="E9" s="21">
        <v>88</v>
      </c>
      <c r="F9" s="22">
        <v>90</v>
      </c>
      <c r="G9" s="23">
        <v>90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7" tint="0.59999389629810485"/>
    <pageSetUpPr fitToPage="1"/>
  </sheetPr>
  <dimension ref="B1:I15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125</v>
      </c>
      <c r="C2" s="32"/>
      <c r="D2" s="32"/>
    </row>
    <row r="3" spans="2:9" s="10" customFormat="1" ht="15.75" x14ac:dyDescent="0.25">
      <c r="B3" s="33" t="s">
        <v>87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254</v>
      </c>
      <c r="C7" s="18">
        <v>75</v>
      </c>
      <c r="D7" s="18">
        <v>75</v>
      </c>
      <c r="E7" s="18">
        <v>76</v>
      </c>
      <c r="F7" s="19">
        <v>76</v>
      </c>
      <c r="G7" s="20">
        <v>76</v>
      </c>
      <c r="H7" s="18"/>
      <c r="I7" s="18"/>
    </row>
    <row r="8" spans="2:9" x14ac:dyDescent="0.2">
      <c r="B8" s="35" t="s">
        <v>255</v>
      </c>
      <c r="C8" s="18">
        <v>111</v>
      </c>
      <c r="D8" s="18">
        <v>113</v>
      </c>
      <c r="E8" s="18">
        <v>116</v>
      </c>
      <c r="F8" s="19">
        <v>123</v>
      </c>
      <c r="G8" s="20">
        <v>124</v>
      </c>
      <c r="H8" s="18"/>
      <c r="I8" s="18"/>
    </row>
    <row r="9" spans="2:9" x14ac:dyDescent="0.2">
      <c r="B9" s="35" t="s">
        <v>256</v>
      </c>
      <c r="C9" s="18">
        <v>11</v>
      </c>
      <c r="D9" s="18">
        <v>11</v>
      </c>
      <c r="E9" s="18">
        <v>11</v>
      </c>
      <c r="F9" s="19">
        <v>7</v>
      </c>
      <c r="G9" s="20">
        <v>9</v>
      </c>
      <c r="H9" s="18"/>
      <c r="I9" s="18"/>
    </row>
    <row r="10" spans="2:9" x14ac:dyDescent="0.2">
      <c r="B10" s="35" t="s">
        <v>257</v>
      </c>
      <c r="C10" s="18">
        <v>12</v>
      </c>
      <c r="D10" s="18">
        <v>12</v>
      </c>
      <c r="E10" s="18">
        <v>12</v>
      </c>
      <c r="F10" s="19">
        <v>12</v>
      </c>
      <c r="G10" s="20">
        <v>12</v>
      </c>
      <c r="H10" s="18"/>
      <c r="I10" s="18"/>
    </row>
    <row r="11" spans="2:9" x14ac:dyDescent="0.2">
      <c r="B11" s="35" t="s">
        <v>258</v>
      </c>
      <c r="C11" s="18">
        <v>12</v>
      </c>
      <c r="D11" s="18">
        <v>12</v>
      </c>
      <c r="E11" s="18">
        <v>12</v>
      </c>
      <c r="F11" s="19">
        <v>12</v>
      </c>
      <c r="G11" s="20">
        <v>12</v>
      </c>
      <c r="H11" s="18"/>
      <c r="I11" s="18"/>
    </row>
    <row r="12" spans="2:9" x14ac:dyDescent="0.2">
      <c r="B12" s="35" t="s">
        <v>259</v>
      </c>
      <c r="C12" s="18">
        <v>75</v>
      </c>
      <c r="D12" s="18">
        <v>75</v>
      </c>
      <c r="E12" s="18">
        <v>76</v>
      </c>
      <c r="F12" s="19">
        <v>76</v>
      </c>
      <c r="G12" s="20">
        <v>76</v>
      </c>
      <c r="H12" s="18"/>
      <c r="I12" s="18"/>
    </row>
    <row r="13" spans="2:9" x14ac:dyDescent="0.2">
      <c r="B13" s="35" t="s">
        <v>260</v>
      </c>
      <c r="C13" s="18">
        <v>148.5</v>
      </c>
      <c r="D13" s="18">
        <v>150</v>
      </c>
      <c r="E13" s="18">
        <v>150</v>
      </c>
      <c r="F13" s="19">
        <v>151.5</v>
      </c>
      <c r="G13" s="20">
        <v>153</v>
      </c>
      <c r="H13" s="18"/>
      <c r="I13" s="18"/>
    </row>
    <row r="14" spans="2:9" ht="13.5" thickBot="1" x14ac:dyDescent="0.25">
      <c r="B14" s="35" t="s">
        <v>261</v>
      </c>
      <c r="C14" s="18">
        <v>14</v>
      </c>
      <c r="D14" s="18">
        <v>15</v>
      </c>
      <c r="E14" s="18">
        <v>15</v>
      </c>
      <c r="F14" s="19">
        <v>0</v>
      </c>
      <c r="G14" s="20">
        <v>0</v>
      </c>
      <c r="H14" s="18"/>
      <c r="I14" s="18"/>
    </row>
    <row r="15" spans="2:9" ht="13.5" thickBot="1" x14ac:dyDescent="0.25">
      <c r="B15" s="36" t="s">
        <v>493</v>
      </c>
      <c r="C15" s="21">
        <v>458.5</v>
      </c>
      <c r="D15" s="21">
        <v>463</v>
      </c>
      <c r="E15" s="21">
        <v>468</v>
      </c>
      <c r="F15" s="22">
        <v>457.5</v>
      </c>
      <c r="G15" s="23">
        <v>462</v>
      </c>
      <c r="H15" s="21">
        <v>0</v>
      </c>
      <c r="I15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  <pageSetUpPr fitToPage="1"/>
  </sheetPr>
  <dimension ref="B1:I2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119</v>
      </c>
      <c r="C2" s="32"/>
      <c r="D2" s="32"/>
    </row>
    <row r="3" spans="2:9" s="10" customFormat="1" ht="15.75" x14ac:dyDescent="0.25">
      <c r="B3" s="33" t="s">
        <v>30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262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263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264</v>
      </c>
      <c r="C9" s="18">
        <v>2</v>
      </c>
      <c r="D9" s="18">
        <v>2</v>
      </c>
      <c r="E9" s="18">
        <v>2</v>
      </c>
      <c r="F9" s="19">
        <v>2</v>
      </c>
      <c r="G9" s="20">
        <v>2</v>
      </c>
      <c r="H9" s="18"/>
      <c r="I9" s="18"/>
    </row>
    <row r="10" spans="2:9" x14ac:dyDescent="0.2">
      <c r="B10" s="35" t="s">
        <v>239</v>
      </c>
      <c r="C10" s="18">
        <v>7</v>
      </c>
      <c r="D10" s="18">
        <v>7</v>
      </c>
      <c r="E10" s="18">
        <v>7</v>
      </c>
      <c r="F10" s="19">
        <v>3</v>
      </c>
      <c r="G10" s="20">
        <v>2</v>
      </c>
      <c r="H10" s="18"/>
      <c r="I10" s="18"/>
    </row>
    <row r="11" spans="2:9" x14ac:dyDescent="0.2">
      <c r="B11" s="35" t="s">
        <v>210</v>
      </c>
      <c r="C11" s="18">
        <v>22</v>
      </c>
      <c r="D11" s="18">
        <v>24</v>
      </c>
      <c r="E11" s="18">
        <v>26</v>
      </c>
      <c r="F11" s="19">
        <v>25</v>
      </c>
      <c r="G11" s="20">
        <v>25</v>
      </c>
      <c r="H11" s="18"/>
      <c r="I11" s="18"/>
    </row>
    <row r="12" spans="2:9" x14ac:dyDescent="0.2">
      <c r="B12" s="35" t="s">
        <v>265</v>
      </c>
      <c r="C12" s="18">
        <v>14</v>
      </c>
      <c r="D12" s="18">
        <v>14</v>
      </c>
      <c r="E12" s="18">
        <v>15</v>
      </c>
      <c r="F12" s="19">
        <v>12</v>
      </c>
      <c r="G12" s="20">
        <v>17</v>
      </c>
      <c r="H12" s="18"/>
      <c r="I12" s="18"/>
    </row>
    <row r="13" spans="2:9" x14ac:dyDescent="0.2">
      <c r="B13" s="35" t="s">
        <v>439</v>
      </c>
      <c r="C13" s="18">
        <v>1</v>
      </c>
      <c r="D13" s="18">
        <v>0</v>
      </c>
      <c r="E13" s="18">
        <v>0</v>
      </c>
      <c r="F13" s="19">
        <v>0</v>
      </c>
      <c r="G13" s="20">
        <v>0</v>
      </c>
      <c r="H13" s="18"/>
      <c r="I13" s="18"/>
    </row>
    <row r="14" spans="2:9" x14ac:dyDescent="0.2">
      <c r="B14" s="35" t="s">
        <v>232</v>
      </c>
      <c r="C14" s="18">
        <v>0</v>
      </c>
      <c r="D14" s="18">
        <v>0</v>
      </c>
      <c r="E14" s="18">
        <v>0</v>
      </c>
      <c r="F14" s="19">
        <v>0</v>
      </c>
      <c r="G14" s="20">
        <v>1</v>
      </c>
      <c r="H14" s="18"/>
      <c r="I14" s="18"/>
    </row>
    <row r="15" spans="2:9" x14ac:dyDescent="0.2">
      <c r="B15" s="35" t="s">
        <v>219</v>
      </c>
      <c r="C15" s="18">
        <v>0</v>
      </c>
      <c r="D15" s="18">
        <v>0</v>
      </c>
      <c r="E15" s="18">
        <v>0.5</v>
      </c>
      <c r="F15" s="19">
        <v>0</v>
      </c>
      <c r="G15" s="20">
        <v>0</v>
      </c>
      <c r="H15" s="18"/>
      <c r="I15" s="18"/>
    </row>
    <row r="16" spans="2:9" x14ac:dyDescent="0.2">
      <c r="B16" s="35" t="s">
        <v>246</v>
      </c>
      <c r="C16" s="18">
        <v>1</v>
      </c>
      <c r="D16" s="18">
        <v>1</v>
      </c>
      <c r="E16" s="18">
        <v>1</v>
      </c>
      <c r="F16" s="19">
        <v>0</v>
      </c>
      <c r="G16" s="20">
        <v>0</v>
      </c>
      <c r="H16" s="18"/>
      <c r="I16" s="18"/>
    </row>
    <row r="17" spans="2:9" x14ac:dyDescent="0.2">
      <c r="B17" s="35" t="s">
        <v>207</v>
      </c>
      <c r="C17" s="18">
        <v>1</v>
      </c>
      <c r="D17" s="18">
        <v>1</v>
      </c>
      <c r="E17" s="18">
        <v>1</v>
      </c>
      <c r="F17" s="19">
        <v>1</v>
      </c>
      <c r="G17" s="20">
        <v>2</v>
      </c>
      <c r="H17" s="18"/>
      <c r="I17" s="18"/>
    </row>
    <row r="18" spans="2:9" x14ac:dyDescent="0.2">
      <c r="B18" s="35" t="s">
        <v>202</v>
      </c>
      <c r="C18" s="18">
        <v>28</v>
      </c>
      <c r="D18" s="18">
        <v>28</v>
      </c>
      <c r="E18" s="18">
        <v>20</v>
      </c>
      <c r="F18" s="19">
        <v>16</v>
      </c>
      <c r="G18" s="20">
        <v>13</v>
      </c>
      <c r="H18" s="18"/>
      <c r="I18" s="18"/>
    </row>
    <row r="19" spans="2:9" x14ac:dyDescent="0.2">
      <c r="B19" s="35" t="s">
        <v>266</v>
      </c>
      <c r="C19" s="18">
        <v>1</v>
      </c>
      <c r="D19" s="18">
        <v>1</v>
      </c>
      <c r="E19" s="18">
        <v>1</v>
      </c>
      <c r="F19" s="19">
        <v>0</v>
      </c>
      <c r="G19" s="20">
        <v>0</v>
      </c>
      <c r="H19" s="18"/>
      <c r="I19" s="18"/>
    </row>
    <row r="20" spans="2:9" x14ac:dyDescent="0.2">
      <c r="B20" s="35" t="s">
        <v>225</v>
      </c>
      <c r="C20" s="18">
        <v>6</v>
      </c>
      <c r="D20" s="18">
        <v>6</v>
      </c>
      <c r="E20" s="18">
        <v>4.5</v>
      </c>
      <c r="F20" s="19">
        <v>4</v>
      </c>
      <c r="G20" s="20">
        <v>4</v>
      </c>
      <c r="H20" s="18"/>
      <c r="I20" s="18"/>
    </row>
    <row r="21" spans="2:9" ht="13.5" thickBot="1" x14ac:dyDescent="0.25">
      <c r="B21" s="35" t="s">
        <v>212</v>
      </c>
      <c r="C21" s="18">
        <v>1</v>
      </c>
      <c r="D21" s="18">
        <v>1</v>
      </c>
      <c r="E21" s="18">
        <v>1</v>
      </c>
      <c r="F21" s="19">
        <v>1</v>
      </c>
      <c r="G21" s="20">
        <v>3</v>
      </c>
      <c r="H21" s="18"/>
      <c r="I21" s="18"/>
    </row>
    <row r="22" spans="2:9" ht="13.5" thickBot="1" x14ac:dyDescent="0.25">
      <c r="B22" s="36" t="s">
        <v>493</v>
      </c>
      <c r="C22" s="21">
        <v>85</v>
      </c>
      <c r="D22" s="21">
        <v>86</v>
      </c>
      <c r="E22" s="21">
        <v>80</v>
      </c>
      <c r="F22" s="22">
        <v>65</v>
      </c>
      <c r="G22" s="23">
        <v>70</v>
      </c>
      <c r="H22" s="21">
        <v>0</v>
      </c>
      <c r="I2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00B050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116</v>
      </c>
      <c r="C2" s="32"/>
      <c r="D2" s="32"/>
    </row>
    <row r="3" spans="2:9" s="10" customFormat="1" ht="15.75" x14ac:dyDescent="0.25">
      <c r="B3" s="33" t="s">
        <v>121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121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/>
      <c r="C7" s="18"/>
      <c r="D7" s="18"/>
      <c r="E7" s="18"/>
      <c r="F7" s="19"/>
      <c r="G7" s="20"/>
      <c r="H7" s="18"/>
      <c r="I7" s="18"/>
    </row>
    <row r="8" spans="2:9" ht="13.5" thickBot="1" x14ac:dyDescent="0.25">
      <c r="B8" s="36" t="s">
        <v>493</v>
      </c>
      <c r="C8" s="21">
        <v>0</v>
      </c>
      <c r="D8" s="21">
        <v>0</v>
      </c>
      <c r="E8" s="21">
        <v>0</v>
      </c>
      <c r="F8" s="22">
        <v>0</v>
      </c>
      <c r="G8" s="23">
        <v>0</v>
      </c>
      <c r="H8" s="21">
        <v>0</v>
      </c>
      <c r="I8" s="21">
        <v>0</v>
      </c>
    </row>
    <row r="9" spans="2:9" x14ac:dyDescent="0.2">
      <c r="B9" s="81" t="s">
        <v>458</v>
      </c>
      <c r="C9" s="61"/>
      <c r="D9" s="61"/>
      <c r="E9" s="60"/>
      <c r="F9" s="19"/>
      <c r="G9" s="20"/>
      <c r="H9" s="60"/>
      <c r="I9" s="60"/>
    </row>
    <row r="10" spans="2:9" x14ac:dyDescent="0.2">
      <c r="B10" s="35" t="s">
        <v>211</v>
      </c>
      <c r="C10" s="18">
        <v>0</v>
      </c>
      <c r="D10" s="18">
        <v>0</v>
      </c>
      <c r="E10" s="18">
        <v>0</v>
      </c>
      <c r="F10" s="19">
        <v>0</v>
      </c>
      <c r="G10" s="20">
        <v>1</v>
      </c>
      <c r="H10" s="18"/>
      <c r="I10" s="18"/>
    </row>
    <row r="11" spans="2:9" x14ac:dyDescent="0.2">
      <c r="B11" s="35" t="s">
        <v>225</v>
      </c>
      <c r="C11" s="18">
        <v>0</v>
      </c>
      <c r="D11" s="18">
        <v>0</v>
      </c>
      <c r="E11" s="18">
        <v>0</v>
      </c>
      <c r="F11" s="19">
        <v>0</v>
      </c>
      <c r="G11" s="20">
        <v>1</v>
      </c>
      <c r="H11" s="18"/>
      <c r="I11" s="18"/>
    </row>
    <row r="12" spans="2:9" x14ac:dyDescent="0.2">
      <c r="B12" s="35" t="s">
        <v>283</v>
      </c>
      <c r="C12" s="18">
        <v>0</v>
      </c>
      <c r="D12" s="18">
        <v>0</v>
      </c>
      <c r="E12" s="18">
        <v>0</v>
      </c>
      <c r="F12" s="19">
        <v>0</v>
      </c>
      <c r="G12" s="20">
        <v>1</v>
      </c>
      <c r="H12" s="18"/>
      <c r="I12" s="18"/>
    </row>
    <row r="13" spans="2:9" x14ac:dyDescent="0.2">
      <c r="B13" s="35" t="s">
        <v>303</v>
      </c>
      <c r="C13" s="18">
        <v>0</v>
      </c>
      <c r="D13" s="18">
        <v>0</v>
      </c>
      <c r="E13" s="18">
        <v>0</v>
      </c>
      <c r="F13" s="19">
        <v>38.4</v>
      </c>
      <c r="G13" s="20">
        <v>41.7</v>
      </c>
      <c r="H13" s="18"/>
      <c r="I13" s="18"/>
    </row>
    <row r="14" spans="2:9" ht="13.5" thickBot="1" x14ac:dyDescent="0.25">
      <c r="B14" s="35" t="s">
        <v>212</v>
      </c>
      <c r="C14" s="18">
        <v>0</v>
      </c>
      <c r="D14" s="18">
        <v>0</v>
      </c>
      <c r="E14" s="18">
        <v>0</v>
      </c>
      <c r="F14" s="19">
        <v>1</v>
      </c>
      <c r="G14" s="20">
        <v>2</v>
      </c>
      <c r="H14" s="18"/>
      <c r="I14" s="18"/>
    </row>
    <row r="15" spans="2:9" ht="13.5" thickBot="1" x14ac:dyDescent="0.25">
      <c r="B15" s="36" t="s">
        <v>496</v>
      </c>
      <c r="C15" s="62" t="s">
        <v>495</v>
      </c>
      <c r="D15" s="62" t="s">
        <v>495</v>
      </c>
      <c r="E15" s="62" t="s">
        <v>495</v>
      </c>
      <c r="F15" s="63">
        <v>39.4</v>
      </c>
      <c r="G15" s="23">
        <v>46.7</v>
      </c>
      <c r="H15" s="21">
        <v>0</v>
      </c>
      <c r="I15" s="21">
        <v>0</v>
      </c>
    </row>
    <row r="16" spans="2:9" x14ac:dyDescent="0.2">
      <c r="B16" s="64" t="s">
        <v>497</v>
      </c>
      <c r="F16" s="25"/>
      <c r="G16" s="26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00B050"/>
    <pageSetUpPr fitToPage="1"/>
  </sheetPr>
  <dimension ref="B1:I2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24</v>
      </c>
      <c r="C2" s="32"/>
      <c r="D2" s="32"/>
    </row>
    <row r="3" spans="2:9" s="10" customFormat="1" ht="15.75" x14ac:dyDescent="0.25">
      <c r="B3" s="33" t="s">
        <v>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334</v>
      </c>
      <c r="C7" s="18">
        <v>2</v>
      </c>
      <c r="D7" s="18">
        <v>2</v>
      </c>
      <c r="E7" s="18">
        <v>2</v>
      </c>
      <c r="F7" s="19">
        <v>2</v>
      </c>
      <c r="G7" s="20">
        <v>2</v>
      </c>
      <c r="H7" s="18"/>
      <c r="I7" s="18"/>
    </row>
    <row r="8" spans="2:9" x14ac:dyDescent="0.2">
      <c r="B8" s="35" t="s">
        <v>335</v>
      </c>
      <c r="C8" s="18">
        <v>1</v>
      </c>
      <c r="D8" s="18">
        <v>1</v>
      </c>
      <c r="E8" s="18">
        <v>1</v>
      </c>
      <c r="F8" s="19">
        <v>1</v>
      </c>
      <c r="G8" s="20">
        <v>5</v>
      </c>
      <c r="H8" s="18"/>
      <c r="I8" s="18"/>
    </row>
    <row r="9" spans="2:9" x14ac:dyDescent="0.2">
      <c r="B9" s="35" t="s">
        <v>327</v>
      </c>
      <c r="C9" s="18">
        <v>2</v>
      </c>
      <c r="D9" s="18">
        <v>2</v>
      </c>
      <c r="E9" s="18">
        <v>2</v>
      </c>
      <c r="F9" s="19">
        <v>2</v>
      </c>
      <c r="G9" s="20">
        <v>2</v>
      </c>
      <c r="H9" s="18"/>
      <c r="I9" s="18"/>
    </row>
    <row r="10" spans="2:9" x14ac:dyDescent="0.2">
      <c r="B10" s="35" t="s">
        <v>328</v>
      </c>
      <c r="C10" s="18">
        <v>2</v>
      </c>
      <c r="D10" s="18">
        <v>1</v>
      </c>
      <c r="E10" s="18">
        <v>1</v>
      </c>
      <c r="F10" s="19">
        <v>1</v>
      </c>
      <c r="G10" s="20">
        <v>0</v>
      </c>
      <c r="H10" s="18"/>
      <c r="I10" s="18"/>
    </row>
    <row r="11" spans="2:9" x14ac:dyDescent="0.2">
      <c r="B11" s="35" t="s">
        <v>336</v>
      </c>
      <c r="C11" s="18">
        <v>4</v>
      </c>
      <c r="D11" s="18">
        <v>4</v>
      </c>
      <c r="E11" s="18">
        <v>4</v>
      </c>
      <c r="F11" s="19">
        <v>4</v>
      </c>
      <c r="G11" s="20">
        <v>0</v>
      </c>
      <c r="H11" s="18"/>
      <c r="I11" s="18"/>
    </row>
    <row r="12" spans="2:9" x14ac:dyDescent="0.2">
      <c r="B12" s="35" t="s">
        <v>303</v>
      </c>
      <c r="C12" s="18">
        <v>24.8</v>
      </c>
      <c r="D12" s="18">
        <v>25.8</v>
      </c>
      <c r="E12" s="18">
        <v>25.8</v>
      </c>
      <c r="F12" s="19">
        <v>25.8</v>
      </c>
      <c r="G12" s="20">
        <v>31.8</v>
      </c>
      <c r="H12" s="18"/>
      <c r="I12" s="18"/>
    </row>
    <row r="13" spans="2:9" x14ac:dyDescent="0.2">
      <c r="B13" s="35" t="s">
        <v>282</v>
      </c>
      <c r="C13" s="18">
        <v>4</v>
      </c>
      <c r="D13" s="18">
        <v>4</v>
      </c>
      <c r="E13" s="18">
        <v>4</v>
      </c>
      <c r="F13" s="19">
        <v>5</v>
      </c>
      <c r="G13" s="20">
        <v>5</v>
      </c>
      <c r="H13" s="18"/>
      <c r="I13" s="18"/>
    </row>
    <row r="14" spans="2:9" x14ac:dyDescent="0.2">
      <c r="B14" s="35" t="s">
        <v>251</v>
      </c>
      <c r="C14" s="18">
        <v>5</v>
      </c>
      <c r="D14" s="18">
        <v>5</v>
      </c>
      <c r="E14" s="18">
        <v>5</v>
      </c>
      <c r="F14" s="19">
        <v>5</v>
      </c>
      <c r="G14" s="20">
        <v>5</v>
      </c>
      <c r="H14" s="18"/>
      <c r="I14" s="18"/>
    </row>
    <row r="15" spans="2:9" x14ac:dyDescent="0.2">
      <c r="B15" s="35" t="s">
        <v>337</v>
      </c>
      <c r="C15" s="18">
        <v>3</v>
      </c>
      <c r="D15" s="18">
        <v>3</v>
      </c>
      <c r="E15" s="18">
        <v>3</v>
      </c>
      <c r="F15" s="19">
        <v>3</v>
      </c>
      <c r="G15" s="20">
        <v>7</v>
      </c>
      <c r="H15" s="18"/>
      <c r="I15" s="18"/>
    </row>
    <row r="16" spans="2:9" x14ac:dyDescent="0.2">
      <c r="B16" s="35" t="s">
        <v>475</v>
      </c>
      <c r="C16" s="18"/>
      <c r="D16" s="18"/>
      <c r="E16" s="18"/>
      <c r="F16" s="19"/>
      <c r="G16" s="20"/>
      <c r="H16" s="18"/>
      <c r="I16" s="18"/>
    </row>
    <row r="17" spans="2:9" x14ac:dyDescent="0.2">
      <c r="B17" s="35" t="s">
        <v>476</v>
      </c>
      <c r="C17" s="18">
        <v>0</v>
      </c>
      <c r="D17" s="18">
        <v>0</v>
      </c>
      <c r="E17" s="18">
        <v>0</v>
      </c>
      <c r="F17" s="18">
        <v>0</v>
      </c>
      <c r="G17" s="20">
        <v>3</v>
      </c>
      <c r="H17" s="18"/>
      <c r="I17" s="18"/>
    </row>
    <row r="18" spans="2:9" x14ac:dyDescent="0.2">
      <c r="B18" s="35" t="s">
        <v>477</v>
      </c>
      <c r="C18" s="18">
        <v>0</v>
      </c>
      <c r="D18" s="18">
        <v>0</v>
      </c>
      <c r="E18" s="18">
        <v>0</v>
      </c>
      <c r="F18" s="18">
        <v>0</v>
      </c>
      <c r="G18" s="20">
        <v>1</v>
      </c>
      <c r="H18" s="18"/>
      <c r="I18" s="18"/>
    </row>
    <row r="19" spans="2:9" x14ac:dyDescent="0.2">
      <c r="B19" s="35" t="s">
        <v>478</v>
      </c>
      <c r="C19" s="18">
        <v>0</v>
      </c>
      <c r="D19" s="18">
        <v>0</v>
      </c>
      <c r="E19" s="18">
        <v>0</v>
      </c>
      <c r="F19" s="18">
        <v>0</v>
      </c>
      <c r="G19" s="20">
        <v>4</v>
      </c>
      <c r="H19" s="18"/>
      <c r="I19" s="18"/>
    </row>
    <row r="20" spans="2:9" x14ac:dyDescent="0.2">
      <c r="B20" s="35" t="s">
        <v>479</v>
      </c>
      <c r="C20" s="18">
        <v>0</v>
      </c>
      <c r="D20" s="18">
        <v>0</v>
      </c>
      <c r="E20" s="18">
        <v>0</v>
      </c>
      <c r="F20" s="18">
        <v>0</v>
      </c>
      <c r="G20" s="20">
        <v>1</v>
      </c>
      <c r="H20" s="18"/>
      <c r="I20" s="18"/>
    </row>
    <row r="21" spans="2:9" x14ac:dyDescent="0.2">
      <c r="B21" s="35" t="s">
        <v>480</v>
      </c>
      <c r="C21" s="18">
        <v>0</v>
      </c>
      <c r="D21" s="18">
        <v>0</v>
      </c>
      <c r="E21" s="18">
        <v>0</v>
      </c>
      <c r="F21" s="18">
        <v>0</v>
      </c>
      <c r="G21" s="20">
        <v>8</v>
      </c>
      <c r="H21" s="18"/>
      <c r="I21" s="18"/>
    </row>
    <row r="22" spans="2:9" ht="13.5" thickBot="1" x14ac:dyDescent="0.25">
      <c r="B22" s="35" t="s">
        <v>481</v>
      </c>
      <c r="C22" s="18">
        <v>0</v>
      </c>
      <c r="D22" s="18">
        <v>0</v>
      </c>
      <c r="E22" s="18">
        <v>0</v>
      </c>
      <c r="F22" s="18">
        <v>0</v>
      </c>
      <c r="G22" s="20">
        <v>5</v>
      </c>
      <c r="H22" s="18"/>
      <c r="I22" s="18"/>
    </row>
    <row r="23" spans="2:9" ht="13.5" thickBot="1" x14ac:dyDescent="0.25">
      <c r="B23" s="36" t="s">
        <v>493</v>
      </c>
      <c r="C23" s="21">
        <v>47.8</v>
      </c>
      <c r="D23" s="21">
        <v>47.8</v>
      </c>
      <c r="E23" s="21">
        <v>47.8</v>
      </c>
      <c r="F23" s="22">
        <v>48.8</v>
      </c>
      <c r="G23" s="23">
        <v>79.8</v>
      </c>
      <c r="H23" s="21">
        <v>0</v>
      </c>
      <c r="I2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rgb="FF00B050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139</v>
      </c>
      <c r="C2" s="32"/>
      <c r="D2" s="32"/>
    </row>
    <row r="3" spans="2:9" s="10" customFormat="1" ht="15.75" x14ac:dyDescent="0.25">
      <c r="B3" s="33" t="s">
        <v>140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325</v>
      </c>
      <c r="C7" s="18">
        <v>4</v>
      </c>
      <c r="D7" s="18">
        <v>4</v>
      </c>
      <c r="E7" s="18">
        <v>4</v>
      </c>
      <c r="F7" s="19">
        <v>5</v>
      </c>
      <c r="G7" s="20">
        <v>0</v>
      </c>
      <c r="H7" s="18"/>
      <c r="I7" s="18"/>
    </row>
    <row r="8" spans="2:9" x14ac:dyDescent="0.2">
      <c r="B8" s="35" t="s">
        <v>326</v>
      </c>
      <c r="C8" s="18">
        <v>1</v>
      </c>
      <c r="D8" s="18">
        <v>1</v>
      </c>
      <c r="E8" s="18">
        <v>1</v>
      </c>
      <c r="F8" s="19">
        <v>1</v>
      </c>
      <c r="G8" s="20">
        <v>0</v>
      </c>
      <c r="H8" s="18"/>
      <c r="I8" s="18"/>
    </row>
    <row r="9" spans="2:9" x14ac:dyDescent="0.2">
      <c r="B9" s="35" t="s">
        <v>327</v>
      </c>
      <c r="C9" s="18">
        <v>3</v>
      </c>
      <c r="D9" s="18">
        <v>3</v>
      </c>
      <c r="E9" s="18">
        <v>3</v>
      </c>
      <c r="F9" s="19">
        <v>4</v>
      </c>
      <c r="G9" s="20">
        <v>0</v>
      </c>
      <c r="H9" s="18"/>
      <c r="I9" s="18"/>
    </row>
    <row r="10" spans="2:9" x14ac:dyDescent="0.2">
      <c r="B10" s="35" t="s">
        <v>328</v>
      </c>
      <c r="C10" s="18">
        <v>1</v>
      </c>
      <c r="D10" s="18">
        <v>1</v>
      </c>
      <c r="E10" s="18">
        <v>1</v>
      </c>
      <c r="F10" s="19">
        <v>1</v>
      </c>
      <c r="G10" s="20">
        <v>0</v>
      </c>
      <c r="H10" s="18"/>
      <c r="I10" s="18"/>
    </row>
    <row r="11" spans="2:9" x14ac:dyDescent="0.2">
      <c r="B11" s="35" t="s">
        <v>275</v>
      </c>
      <c r="C11" s="18">
        <v>7</v>
      </c>
      <c r="D11" s="18">
        <v>7</v>
      </c>
      <c r="E11" s="18">
        <v>7</v>
      </c>
      <c r="F11" s="19">
        <v>8</v>
      </c>
      <c r="G11" s="20">
        <v>0</v>
      </c>
      <c r="H11" s="18"/>
      <c r="I11" s="18"/>
    </row>
    <row r="12" spans="2:9" ht="13.5" thickBot="1" x14ac:dyDescent="0.25">
      <c r="B12" s="35" t="s">
        <v>323</v>
      </c>
      <c r="C12" s="18">
        <v>5</v>
      </c>
      <c r="D12" s="18">
        <v>5</v>
      </c>
      <c r="E12" s="18">
        <v>5</v>
      </c>
      <c r="F12" s="19">
        <v>5</v>
      </c>
      <c r="G12" s="20">
        <v>0</v>
      </c>
      <c r="H12" s="18"/>
      <c r="I12" s="18"/>
    </row>
    <row r="13" spans="2:9" ht="13.5" thickBot="1" x14ac:dyDescent="0.25">
      <c r="B13" s="36" t="s">
        <v>493</v>
      </c>
      <c r="C13" s="21">
        <v>21</v>
      </c>
      <c r="D13" s="21">
        <v>21</v>
      </c>
      <c r="E13" s="21">
        <v>21</v>
      </c>
      <c r="F13" s="22">
        <v>24</v>
      </c>
      <c r="G13" s="23">
        <v>0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  <pageSetUpPr fitToPage="1"/>
  </sheetPr>
  <dimension ref="B1:I8"/>
  <sheetViews>
    <sheetView showGridLines="0" zoomScaleNormal="100" zoomScaleSheetLayoutView="8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117" t="s">
        <v>129</v>
      </c>
      <c r="C2" s="117"/>
      <c r="D2" s="117"/>
      <c r="E2" s="117"/>
    </row>
    <row r="3" spans="2:9" s="10" customFormat="1" ht="15.75" x14ac:dyDescent="0.25">
      <c r="B3" s="33" t="s">
        <v>31</v>
      </c>
      <c r="C3" s="44"/>
      <c r="D3" s="44"/>
      <c r="E3" s="44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212</v>
      </c>
      <c r="C7" s="18">
        <v>1</v>
      </c>
      <c r="D7" s="18">
        <v>1</v>
      </c>
      <c r="E7" s="18">
        <v>1</v>
      </c>
      <c r="F7" s="19">
        <v>1</v>
      </c>
      <c r="G7" s="20">
        <v>0</v>
      </c>
      <c r="H7" s="18"/>
      <c r="I7" s="18"/>
    </row>
    <row r="8" spans="2:9" ht="13.5" thickBot="1" x14ac:dyDescent="0.25">
      <c r="B8" s="36" t="s">
        <v>493</v>
      </c>
      <c r="C8" s="21">
        <v>1</v>
      </c>
      <c r="D8" s="21">
        <v>1</v>
      </c>
      <c r="E8" s="21">
        <v>1</v>
      </c>
      <c r="F8" s="22">
        <v>1</v>
      </c>
      <c r="G8" s="23">
        <v>0</v>
      </c>
      <c r="H8" s="21">
        <v>0</v>
      </c>
      <c r="I8" s="21">
        <v>0</v>
      </c>
    </row>
  </sheetData>
  <mergeCells count="2">
    <mergeCell ref="B2:E2"/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4F81BD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</v>
      </c>
      <c r="C2" s="32"/>
      <c r="D2" s="32"/>
    </row>
    <row r="3" spans="2:9" s="10" customFormat="1" ht="15.75" x14ac:dyDescent="0.25">
      <c r="B3" s="33" t="s">
        <v>132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213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463</v>
      </c>
      <c r="C8" s="18">
        <v>0</v>
      </c>
      <c r="D8" s="18">
        <v>0</v>
      </c>
      <c r="E8" s="18">
        <v>0</v>
      </c>
      <c r="F8" s="19">
        <v>0</v>
      </c>
      <c r="G8" s="20">
        <v>1</v>
      </c>
      <c r="H8" s="18"/>
      <c r="I8" s="18"/>
    </row>
    <row r="9" spans="2:9" ht="25.5" x14ac:dyDescent="0.2">
      <c r="B9" s="35" t="s">
        <v>214</v>
      </c>
      <c r="C9" s="18">
        <v>0</v>
      </c>
      <c r="D9" s="18">
        <v>0</v>
      </c>
      <c r="E9" s="18">
        <v>0</v>
      </c>
      <c r="F9" s="19">
        <v>1</v>
      </c>
      <c r="G9" s="20">
        <v>1</v>
      </c>
      <c r="H9" s="18"/>
      <c r="I9" s="18"/>
    </row>
    <row r="10" spans="2:9" ht="13.5" thickBot="1" x14ac:dyDescent="0.25">
      <c r="B10" s="35" t="s">
        <v>215</v>
      </c>
      <c r="C10" s="18">
        <v>0</v>
      </c>
      <c r="D10" s="18">
        <v>0</v>
      </c>
      <c r="E10" s="18">
        <v>0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f>SUM(C7:C10)</f>
        <v>0</v>
      </c>
      <c r="D11" s="21">
        <f t="shared" ref="D11:I11" si="0">SUM(D7:D10)</f>
        <v>0</v>
      </c>
      <c r="E11" s="21">
        <f t="shared" si="0"/>
        <v>0</v>
      </c>
      <c r="F11" s="22">
        <f t="shared" si="0"/>
        <v>3</v>
      </c>
      <c r="G11" s="23">
        <f t="shared" si="0"/>
        <v>4</v>
      </c>
      <c r="H11" s="21">
        <f t="shared" si="0"/>
        <v>0</v>
      </c>
      <c r="I11" s="21">
        <f t="shared" si="0"/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50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32</v>
      </c>
      <c r="C2" s="32"/>
      <c r="D2" s="32"/>
    </row>
    <row r="3" spans="2:9" s="10" customFormat="1" ht="15.75" x14ac:dyDescent="0.25">
      <c r="B3" s="33" t="s">
        <v>33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267</v>
      </c>
      <c r="C7" s="18">
        <v>60</v>
      </c>
      <c r="D7" s="18">
        <v>60</v>
      </c>
      <c r="E7" s="18">
        <v>60.2</v>
      </c>
      <c r="F7" s="19">
        <v>61.2</v>
      </c>
      <c r="G7" s="20">
        <v>62.2</v>
      </c>
      <c r="H7" s="18"/>
      <c r="I7" s="18"/>
    </row>
    <row r="8" spans="2:9" ht="13.5" thickBot="1" x14ac:dyDescent="0.25">
      <c r="B8" s="35" t="s">
        <v>241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ht="13.5" thickBot="1" x14ac:dyDescent="0.25">
      <c r="B9" s="36" t="s">
        <v>493</v>
      </c>
      <c r="C9" s="21">
        <v>61</v>
      </c>
      <c r="D9" s="21">
        <v>61</v>
      </c>
      <c r="E9" s="21">
        <v>61.2</v>
      </c>
      <c r="F9" s="22">
        <v>62.2</v>
      </c>
      <c r="G9" s="23">
        <v>63.2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00B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62</v>
      </c>
      <c r="C2" s="32"/>
      <c r="D2" s="32"/>
    </row>
    <row r="3" spans="2:9" s="10" customFormat="1" ht="15.75" x14ac:dyDescent="0.25">
      <c r="B3" s="33" t="s">
        <v>63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492</v>
      </c>
      <c r="C7" s="18">
        <v>0</v>
      </c>
      <c r="D7" s="18">
        <v>0</v>
      </c>
      <c r="E7" s="18">
        <v>0</v>
      </c>
      <c r="F7" s="19">
        <v>0</v>
      </c>
      <c r="G7" s="20">
        <v>1</v>
      </c>
      <c r="H7" s="18">
        <v>0</v>
      </c>
      <c r="I7" s="18">
        <v>0</v>
      </c>
    </row>
    <row r="8" spans="2:9" ht="13.5" thickBot="1" x14ac:dyDescent="0.25">
      <c r="B8" s="36" t="s">
        <v>493</v>
      </c>
      <c r="C8" s="21">
        <v>0</v>
      </c>
      <c r="D8" s="21">
        <v>0</v>
      </c>
      <c r="E8" s="21">
        <v>0</v>
      </c>
      <c r="F8" s="22">
        <v>0</v>
      </c>
      <c r="G8" s="23">
        <v>1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34</v>
      </c>
      <c r="C2" s="32"/>
      <c r="D2" s="32"/>
    </row>
    <row r="3" spans="2:9" s="10" customFormat="1" ht="15.75" x14ac:dyDescent="0.25">
      <c r="B3" s="33" t="s">
        <v>35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268</v>
      </c>
      <c r="C7" s="18">
        <v>2</v>
      </c>
      <c r="D7" s="18">
        <v>2</v>
      </c>
      <c r="E7" s="18">
        <v>2</v>
      </c>
      <c r="F7" s="6">
        <v>2</v>
      </c>
      <c r="G7" s="7">
        <v>2</v>
      </c>
      <c r="H7" s="3"/>
      <c r="I7" s="3"/>
    </row>
    <row r="8" spans="2:9" x14ac:dyDescent="0.2">
      <c r="B8" s="35" t="s">
        <v>269</v>
      </c>
      <c r="C8" s="18">
        <v>3</v>
      </c>
      <c r="D8" s="18">
        <v>3</v>
      </c>
      <c r="E8" s="18">
        <v>3</v>
      </c>
      <c r="F8" s="6">
        <v>3</v>
      </c>
      <c r="G8" s="7">
        <v>0</v>
      </c>
      <c r="H8" s="3"/>
      <c r="I8" s="3"/>
    </row>
    <row r="9" spans="2:9" x14ac:dyDescent="0.2">
      <c r="B9" s="35" t="s">
        <v>270</v>
      </c>
      <c r="C9" s="18">
        <v>3</v>
      </c>
      <c r="D9" s="18">
        <v>3</v>
      </c>
      <c r="E9" s="18">
        <v>3</v>
      </c>
      <c r="F9" s="6">
        <v>3</v>
      </c>
      <c r="G9" s="7">
        <v>0</v>
      </c>
      <c r="H9" s="3"/>
      <c r="I9" s="3"/>
    </row>
    <row r="10" spans="2:9" x14ac:dyDescent="0.2">
      <c r="B10" s="35" t="s">
        <v>241</v>
      </c>
      <c r="C10" s="18">
        <v>4</v>
      </c>
      <c r="D10" s="18">
        <v>4</v>
      </c>
      <c r="E10" s="18">
        <v>4</v>
      </c>
      <c r="F10" s="6">
        <v>4</v>
      </c>
      <c r="G10" s="7">
        <v>4</v>
      </c>
      <c r="H10" s="3"/>
      <c r="I10" s="3"/>
    </row>
    <row r="11" spans="2:9" ht="13.5" thickBot="1" x14ac:dyDescent="0.25">
      <c r="B11" s="35" t="s">
        <v>271</v>
      </c>
      <c r="C11" s="18">
        <v>16</v>
      </c>
      <c r="D11" s="18">
        <v>16</v>
      </c>
      <c r="E11" s="18">
        <v>16</v>
      </c>
      <c r="F11" s="6">
        <v>16</v>
      </c>
      <c r="G11" s="7">
        <v>21.6</v>
      </c>
      <c r="H11" s="3"/>
      <c r="I11" s="3"/>
    </row>
    <row r="12" spans="2:9" ht="13.5" thickBot="1" x14ac:dyDescent="0.25">
      <c r="B12" s="36" t="s">
        <v>493</v>
      </c>
      <c r="C12" s="21">
        <v>28</v>
      </c>
      <c r="D12" s="21">
        <v>28</v>
      </c>
      <c r="E12" s="21">
        <v>28</v>
      </c>
      <c r="F12" s="22">
        <v>28</v>
      </c>
      <c r="G12" s="23">
        <v>27.6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00B050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95</v>
      </c>
      <c r="C2" s="32"/>
      <c r="D2" s="32"/>
    </row>
    <row r="3" spans="2:9" s="10" customFormat="1" ht="15.75" x14ac:dyDescent="0.25">
      <c r="B3" s="33" t="s">
        <v>55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290</v>
      </c>
      <c r="C7" s="18">
        <v>62.5</v>
      </c>
      <c r="D7" s="18">
        <v>62.5</v>
      </c>
      <c r="E7" s="18">
        <v>60.5</v>
      </c>
      <c r="F7" s="19">
        <v>61.5</v>
      </c>
      <c r="G7" s="20">
        <v>63.8</v>
      </c>
      <c r="H7" s="18"/>
      <c r="I7" s="18"/>
    </row>
    <row r="8" spans="2:9" x14ac:dyDescent="0.2">
      <c r="B8" s="35" t="s">
        <v>469</v>
      </c>
      <c r="C8" s="18">
        <v>15.5</v>
      </c>
      <c r="D8" s="18">
        <v>15.5</v>
      </c>
      <c r="E8" s="18">
        <v>15.5</v>
      </c>
      <c r="F8" s="19">
        <v>15.5</v>
      </c>
      <c r="G8" s="20">
        <v>8</v>
      </c>
      <c r="H8" s="18"/>
      <c r="I8" s="18"/>
    </row>
    <row r="9" spans="2:9" ht="13.5" thickBot="1" x14ac:dyDescent="0.25">
      <c r="B9" s="35" t="s">
        <v>291</v>
      </c>
      <c r="C9" s="18">
        <v>16</v>
      </c>
      <c r="D9" s="18">
        <v>16</v>
      </c>
      <c r="E9" s="18">
        <v>16</v>
      </c>
      <c r="F9" s="19">
        <v>16</v>
      </c>
      <c r="G9" s="20">
        <v>21.6</v>
      </c>
      <c r="H9" s="18"/>
      <c r="I9" s="18"/>
    </row>
    <row r="10" spans="2:9" ht="13.5" thickBot="1" x14ac:dyDescent="0.25">
      <c r="B10" s="36" t="s">
        <v>493</v>
      </c>
      <c r="C10" s="21">
        <v>94</v>
      </c>
      <c r="D10" s="21">
        <v>94</v>
      </c>
      <c r="E10" s="21">
        <v>92</v>
      </c>
      <c r="F10" s="22">
        <v>93</v>
      </c>
      <c r="G10" s="23">
        <v>93.4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00B050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56</v>
      </c>
      <c r="C2" s="32"/>
      <c r="D2" s="32"/>
    </row>
    <row r="3" spans="2:9" s="10" customFormat="1" ht="15.75" x14ac:dyDescent="0.25">
      <c r="B3" s="33" t="s">
        <v>57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292</v>
      </c>
      <c r="C7" s="18">
        <v>28</v>
      </c>
      <c r="D7" s="18">
        <v>29</v>
      </c>
      <c r="E7" s="18">
        <v>29</v>
      </c>
      <c r="F7" s="19">
        <v>29</v>
      </c>
      <c r="G7" s="20">
        <v>29</v>
      </c>
      <c r="H7" s="18"/>
      <c r="I7" s="18"/>
    </row>
    <row r="8" spans="2:9" x14ac:dyDescent="0.2">
      <c r="B8" s="35" t="s">
        <v>293</v>
      </c>
      <c r="C8" s="18">
        <v>10</v>
      </c>
      <c r="D8" s="18">
        <v>10</v>
      </c>
      <c r="E8" s="18">
        <v>10</v>
      </c>
      <c r="F8" s="19">
        <v>10</v>
      </c>
      <c r="G8" s="20">
        <v>10</v>
      </c>
      <c r="H8" s="18"/>
      <c r="I8" s="18"/>
    </row>
    <row r="9" spans="2:9" x14ac:dyDescent="0.2">
      <c r="B9" s="35" t="s">
        <v>294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274</v>
      </c>
      <c r="C10" s="18">
        <v>20</v>
      </c>
      <c r="D10" s="18">
        <v>20</v>
      </c>
      <c r="E10" s="18">
        <v>20</v>
      </c>
      <c r="F10" s="19">
        <v>21</v>
      </c>
      <c r="G10" s="20">
        <v>21</v>
      </c>
      <c r="H10" s="18"/>
      <c r="I10" s="18"/>
    </row>
    <row r="11" spans="2:9" x14ac:dyDescent="0.2">
      <c r="B11" s="35" t="s">
        <v>241</v>
      </c>
      <c r="C11" s="18">
        <v>1</v>
      </c>
      <c r="D11" s="18">
        <v>1</v>
      </c>
      <c r="E11" s="18">
        <v>0</v>
      </c>
      <c r="F11" s="19">
        <v>0</v>
      </c>
      <c r="G11" s="20">
        <v>0</v>
      </c>
      <c r="H11" s="18"/>
      <c r="I11" s="18"/>
    </row>
    <row r="12" spans="2:9" ht="13.5" thickBot="1" x14ac:dyDescent="0.25">
      <c r="B12" s="35" t="s">
        <v>295</v>
      </c>
      <c r="C12" s="18">
        <v>5</v>
      </c>
      <c r="D12" s="18">
        <v>5</v>
      </c>
      <c r="E12" s="18">
        <v>5</v>
      </c>
      <c r="F12" s="19">
        <v>5</v>
      </c>
      <c r="G12" s="20">
        <v>5</v>
      </c>
      <c r="H12" s="18"/>
      <c r="I12" s="18"/>
    </row>
    <row r="13" spans="2:9" ht="13.5" thickBot="1" x14ac:dyDescent="0.25">
      <c r="B13" s="36" t="s">
        <v>493</v>
      </c>
      <c r="C13" s="21">
        <v>65</v>
      </c>
      <c r="D13" s="21">
        <v>66</v>
      </c>
      <c r="E13" s="21">
        <v>65</v>
      </c>
      <c r="F13" s="22">
        <v>66</v>
      </c>
      <c r="G13" s="23">
        <v>66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  <pageSetUpPr fitToPage="1"/>
  </sheetPr>
  <dimension ref="B1:I10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36</v>
      </c>
      <c r="C2" s="32"/>
      <c r="D2" s="32"/>
    </row>
    <row r="3" spans="2:9" s="10" customFormat="1" ht="15.75" x14ac:dyDescent="0.25">
      <c r="B3" s="33" t="s">
        <v>37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272</v>
      </c>
      <c r="C7" s="18">
        <v>6</v>
      </c>
      <c r="D7" s="18">
        <v>6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273</v>
      </c>
      <c r="C8" s="18">
        <v>7</v>
      </c>
      <c r="D8" s="18">
        <v>7</v>
      </c>
      <c r="E8" s="18">
        <v>7</v>
      </c>
      <c r="F8" s="19">
        <v>0</v>
      </c>
      <c r="G8" s="20">
        <v>0</v>
      </c>
      <c r="H8" s="18"/>
      <c r="I8" s="18"/>
    </row>
    <row r="9" spans="2:9" ht="13.5" thickBot="1" x14ac:dyDescent="0.25">
      <c r="B9" s="35" t="s">
        <v>241</v>
      </c>
      <c r="C9" s="18">
        <v>1</v>
      </c>
      <c r="D9" s="18">
        <v>1</v>
      </c>
      <c r="E9" s="18">
        <v>0</v>
      </c>
      <c r="F9" s="19">
        <v>0</v>
      </c>
      <c r="G9" s="20">
        <v>1</v>
      </c>
      <c r="H9" s="18"/>
      <c r="I9" s="18"/>
    </row>
    <row r="10" spans="2:9" ht="13.5" thickBot="1" x14ac:dyDescent="0.25">
      <c r="B10" s="36" t="s">
        <v>493</v>
      </c>
      <c r="C10" s="21">
        <v>14</v>
      </c>
      <c r="D10" s="21">
        <v>14</v>
      </c>
      <c r="E10" s="21">
        <v>8</v>
      </c>
      <c r="F10" s="22">
        <v>0</v>
      </c>
      <c r="G10" s="23">
        <v>1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8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B05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38</v>
      </c>
      <c r="C2" s="32"/>
      <c r="D2" s="32"/>
    </row>
    <row r="3" spans="2:9" s="10" customFormat="1" ht="15.75" x14ac:dyDescent="0.25">
      <c r="B3" s="33" t="s">
        <v>39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39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267</v>
      </c>
      <c r="C7" s="18">
        <v>32.299999999999997</v>
      </c>
      <c r="D7" s="18">
        <v>52.8</v>
      </c>
      <c r="E7" s="18">
        <v>33.800000000000004</v>
      </c>
      <c r="F7" s="19">
        <v>0</v>
      </c>
      <c r="G7" s="20">
        <v>0</v>
      </c>
      <c r="H7" s="18"/>
      <c r="I7" s="18"/>
    </row>
    <row r="8" spans="2:9" x14ac:dyDescent="0.2">
      <c r="B8" s="35" t="s">
        <v>274</v>
      </c>
      <c r="C8" s="18">
        <v>26.4</v>
      </c>
      <c r="D8" s="18">
        <v>28.9</v>
      </c>
      <c r="E8" s="18">
        <v>28.9</v>
      </c>
      <c r="F8" s="19">
        <v>22.7</v>
      </c>
      <c r="G8" s="20">
        <v>22.7</v>
      </c>
      <c r="H8" s="18"/>
      <c r="I8" s="18"/>
    </row>
    <row r="9" spans="2:9" x14ac:dyDescent="0.2">
      <c r="B9" s="35" t="s">
        <v>273</v>
      </c>
      <c r="C9" s="18">
        <v>0</v>
      </c>
      <c r="D9" s="18">
        <v>1</v>
      </c>
      <c r="E9" s="18">
        <v>1</v>
      </c>
      <c r="F9" s="19">
        <v>1</v>
      </c>
      <c r="G9" s="20">
        <v>0</v>
      </c>
      <c r="H9" s="18"/>
      <c r="I9" s="18"/>
    </row>
    <row r="10" spans="2:9" ht="13.5" thickBot="1" x14ac:dyDescent="0.25">
      <c r="B10" s="35" t="s">
        <v>241</v>
      </c>
      <c r="C10" s="18">
        <v>2</v>
      </c>
      <c r="D10" s="18">
        <v>2</v>
      </c>
      <c r="E10" s="18">
        <v>1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60.699999999999996</v>
      </c>
      <c r="D11" s="21">
        <v>84.699999999999989</v>
      </c>
      <c r="E11" s="21">
        <v>64.7</v>
      </c>
      <c r="F11" s="22">
        <v>24.7</v>
      </c>
      <c r="G11" s="23">
        <v>23.7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00B050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106</v>
      </c>
      <c r="C2" s="32"/>
      <c r="D2" s="32"/>
    </row>
    <row r="3" spans="2:9" s="10" customFormat="1" ht="15.75" x14ac:dyDescent="0.25">
      <c r="B3" s="33" t="s">
        <v>40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275</v>
      </c>
      <c r="C7" s="18">
        <v>115.9</v>
      </c>
      <c r="D7" s="18">
        <v>117.9</v>
      </c>
      <c r="E7" s="18">
        <v>118.89999999999999</v>
      </c>
      <c r="F7" s="19">
        <v>120.89999999999999</v>
      </c>
      <c r="G7" s="20">
        <v>123</v>
      </c>
      <c r="H7" s="42"/>
      <c r="I7" s="42"/>
    </row>
    <row r="8" spans="2:9" x14ac:dyDescent="0.2">
      <c r="B8" s="35" t="s">
        <v>241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42"/>
      <c r="I8" s="42"/>
    </row>
    <row r="9" spans="2:9" x14ac:dyDescent="0.2">
      <c r="B9" s="35" t="s">
        <v>248</v>
      </c>
      <c r="C9" s="18">
        <v>30</v>
      </c>
      <c r="D9" s="18">
        <v>30</v>
      </c>
      <c r="E9" s="18">
        <v>30</v>
      </c>
      <c r="F9" s="19">
        <v>32</v>
      </c>
      <c r="G9" s="20">
        <v>32</v>
      </c>
      <c r="H9" s="42"/>
      <c r="I9" s="42"/>
    </row>
    <row r="10" spans="2:9" x14ac:dyDescent="0.2">
      <c r="B10" s="35" t="s">
        <v>276</v>
      </c>
      <c r="C10" s="18">
        <v>10.5</v>
      </c>
      <c r="D10" s="18">
        <v>10.5</v>
      </c>
      <c r="E10" s="18">
        <v>10.5</v>
      </c>
      <c r="F10" s="19">
        <v>10.5</v>
      </c>
      <c r="G10" s="20">
        <v>10.5</v>
      </c>
      <c r="H10" s="42"/>
      <c r="I10" s="42"/>
    </row>
    <row r="11" spans="2:9" ht="13.5" thickBot="1" x14ac:dyDescent="0.25">
      <c r="B11" s="35" t="s">
        <v>251</v>
      </c>
      <c r="C11" s="18">
        <v>10</v>
      </c>
      <c r="D11" s="18">
        <v>10</v>
      </c>
      <c r="E11" s="18">
        <v>10</v>
      </c>
      <c r="F11" s="19">
        <v>10</v>
      </c>
      <c r="G11" s="20">
        <v>10</v>
      </c>
      <c r="H11" s="42"/>
      <c r="I11" s="42"/>
    </row>
    <row r="12" spans="2:9" ht="13.5" thickBot="1" x14ac:dyDescent="0.25">
      <c r="B12" s="36" t="s">
        <v>493</v>
      </c>
      <c r="C12" s="21">
        <v>167.4</v>
      </c>
      <c r="D12" s="21">
        <v>169.4</v>
      </c>
      <c r="E12" s="21">
        <v>170.39999999999998</v>
      </c>
      <c r="F12" s="22">
        <v>174.39999999999998</v>
      </c>
      <c r="G12" s="23">
        <v>176.5</v>
      </c>
      <c r="H12" s="21">
        <v>0</v>
      </c>
      <c r="I12" s="21">
        <v>0</v>
      </c>
    </row>
    <row r="13" spans="2:9" x14ac:dyDescent="0.2">
      <c r="B13" s="81" t="s">
        <v>458</v>
      </c>
      <c r="C13" s="61"/>
      <c r="D13" s="61"/>
      <c r="E13" s="60"/>
      <c r="F13" s="19"/>
      <c r="G13" s="20"/>
      <c r="H13" s="60"/>
      <c r="I13" s="60"/>
    </row>
    <row r="14" spans="2:9" ht="13.5" thickBot="1" x14ac:dyDescent="0.25">
      <c r="B14" s="35" t="s">
        <v>498</v>
      </c>
      <c r="C14" s="18">
        <v>0</v>
      </c>
      <c r="D14" s="18">
        <v>0</v>
      </c>
      <c r="E14" s="18">
        <v>0</v>
      </c>
      <c r="F14" s="19">
        <v>1</v>
      </c>
      <c r="G14" s="20">
        <v>1</v>
      </c>
      <c r="H14" s="18"/>
      <c r="I14" s="18"/>
    </row>
    <row r="15" spans="2:9" ht="13.5" thickBot="1" x14ac:dyDescent="0.25">
      <c r="B15" s="36" t="s">
        <v>496</v>
      </c>
      <c r="C15" s="62" t="s">
        <v>495</v>
      </c>
      <c r="D15" s="62" t="s">
        <v>495</v>
      </c>
      <c r="E15" s="62" t="s">
        <v>495</v>
      </c>
      <c r="F15" s="63">
        <v>1</v>
      </c>
      <c r="G15" s="23">
        <v>1</v>
      </c>
      <c r="H15" s="21">
        <v>0</v>
      </c>
      <c r="I15" s="21">
        <v>0</v>
      </c>
    </row>
    <row r="16" spans="2:9" x14ac:dyDescent="0.2">
      <c r="B16" s="64" t="s">
        <v>497</v>
      </c>
      <c r="F16" s="25"/>
      <c r="G16" s="26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B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53</v>
      </c>
      <c r="C2" s="32"/>
      <c r="D2" s="32"/>
    </row>
    <row r="3" spans="2:9" s="10" customFormat="1" ht="15.75" x14ac:dyDescent="0.25">
      <c r="B3" s="33" t="s">
        <v>54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267</v>
      </c>
      <c r="C7" s="18">
        <v>81</v>
      </c>
      <c r="D7" s="18">
        <v>81</v>
      </c>
      <c r="E7" s="18">
        <v>84.8</v>
      </c>
      <c r="F7" s="19">
        <v>84.8</v>
      </c>
      <c r="G7" s="20">
        <v>84.8</v>
      </c>
      <c r="H7" s="18"/>
      <c r="I7" s="18"/>
    </row>
    <row r="8" spans="2:9" ht="13.5" thickBot="1" x14ac:dyDescent="0.25">
      <c r="B8" s="36" t="s">
        <v>493</v>
      </c>
      <c r="C8" s="21">
        <v>81</v>
      </c>
      <c r="D8" s="21">
        <v>81</v>
      </c>
      <c r="E8" s="21">
        <v>84.8</v>
      </c>
      <c r="F8" s="22">
        <v>84.8</v>
      </c>
      <c r="G8" s="23">
        <v>84.8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  <pageSetUpPr fitToPage="1"/>
  </sheetPr>
  <dimension ref="A1:I1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1:9" s="10" customFormat="1" ht="15.75" x14ac:dyDescent="0.25">
      <c r="B1" s="116" t="s">
        <v>101</v>
      </c>
      <c r="C1" s="116"/>
      <c r="D1" s="116"/>
      <c r="E1" s="116"/>
      <c r="F1" s="119"/>
    </row>
    <row r="2" spans="1:9" s="10" customFormat="1" ht="15.75" x14ac:dyDescent="0.25">
      <c r="B2" s="31" t="s">
        <v>43</v>
      </c>
      <c r="C2" s="32"/>
      <c r="D2" s="32"/>
    </row>
    <row r="3" spans="1:9" s="10" customFormat="1" ht="15.75" x14ac:dyDescent="0.25">
      <c r="B3" s="33" t="s">
        <v>44</v>
      </c>
      <c r="C3" s="32"/>
      <c r="D3" s="32"/>
      <c r="F3" s="34"/>
    </row>
    <row r="4" spans="1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1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1:9" x14ac:dyDescent="0.2">
      <c r="B6" s="93" t="s">
        <v>44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1:9" x14ac:dyDescent="0.2">
      <c r="B7" s="35" t="s">
        <v>277</v>
      </c>
      <c r="C7" s="18">
        <v>29</v>
      </c>
      <c r="D7" s="18">
        <v>37</v>
      </c>
      <c r="E7" s="18">
        <v>28</v>
      </c>
      <c r="F7" s="19">
        <v>30</v>
      </c>
      <c r="G7" s="20">
        <v>31</v>
      </c>
      <c r="H7" s="18"/>
      <c r="I7" s="18"/>
    </row>
    <row r="8" spans="1:9" x14ac:dyDescent="0.2">
      <c r="B8" s="35" t="s">
        <v>278</v>
      </c>
      <c r="C8" s="18">
        <v>181</v>
      </c>
      <c r="D8" s="18">
        <v>185</v>
      </c>
      <c r="E8" s="18">
        <v>190</v>
      </c>
      <c r="F8" s="19">
        <v>194</v>
      </c>
      <c r="G8" s="20">
        <v>194</v>
      </c>
      <c r="H8" s="18"/>
      <c r="I8" s="18"/>
    </row>
    <row r="9" spans="1:9" x14ac:dyDescent="0.2">
      <c r="B9" s="35" t="s">
        <v>241</v>
      </c>
      <c r="C9" s="18">
        <v>2</v>
      </c>
      <c r="D9" s="18">
        <v>2</v>
      </c>
      <c r="E9" s="18">
        <v>1</v>
      </c>
      <c r="F9" s="19">
        <v>1</v>
      </c>
      <c r="G9" s="20">
        <v>1</v>
      </c>
      <c r="H9" s="18"/>
      <c r="I9" s="18"/>
    </row>
    <row r="10" spans="1:9" x14ac:dyDescent="0.2">
      <c r="B10" s="35" t="s">
        <v>279</v>
      </c>
      <c r="C10" s="18">
        <v>29</v>
      </c>
      <c r="D10" s="18">
        <v>37</v>
      </c>
      <c r="E10" s="18">
        <v>29</v>
      </c>
      <c r="F10" s="19">
        <v>31</v>
      </c>
      <c r="G10" s="20">
        <v>32</v>
      </c>
      <c r="H10" s="18"/>
      <c r="I10" s="18"/>
    </row>
    <row r="11" spans="1:9" ht="13.5" thickBot="1" x14ac:dyDescent="0.25">
      <c r="B11" s="35" t="s">
        <v>280</v>
      </c>
      <c r="C11" s="18">
        <v>55.5</v>
      </c>
      <c r="D11" s="18">
        <v>55.5</v>
      </c>
      <c r="E11" s="18">
        <v>80.5</v>
      </c>
      <c r="F11" s="19">
        <v>84.5</v>
      </c>
      <c r="G11" s="20">
        <v>97</v>
      </c>
      <c r="H11" s="18"/>
      <c r="I11" s="18"/>
    </row>
    <row r="12" spans="1:9" ht="13.5" thickBot="1" x14ac:dyDescent="0.25">
      <c r="B12" s="36" t="s">
        <v>493</v>
      </c>
      <c r="C12" s="21">
        <v>296.5</v>
      </c>
      <c r="D12" s="21">
        <v>316.5</v>
      </c>
      <c r="E12" s="21">
        <v>328.5</v>
      </c>
      <c r="F12" s="22">
        <v>340.5</v>
      </c>
      <c r="G12" s="23">
        <v>355</v>
      </c>
      <c r="H12" s="21">
        <v>0</v>
      </c>
      <c r="I12" s="21">
        <v>0</v>
      </c>
    </row>
    <row r="13" spans="1:9" x14ac:dyDescent="0.2">
      <c r="A13" s="9"/>
      <c r="B13" s="80" t="s">
        <v>458</v>
      </c>
      <c r="C13" s="65"/>
      <c r="D13" s="65"/>
      <c r="E13" s="65"/>
      <c r="F13" s="66"/>
      <c r="G13" s="67"/>
      <c r="H13" s="65"/>
      <c r="I13" s="65"/>
    </row>
    <row r="14" spans="1:9" x14ac:dyDescent="0.2">
      <c r="A14" s="9"/>
      <c r="B14" s="68" t="s">
        <v>225</v>
      </c>
      <c r="C14" s="69" t="s">
        <v>499</v>
      </c>
      <c r="D14" s="69" t="s">
        <v>499</v>
      </c>
      <c r="E14" s="69" t="s">
        <v>499</v>
      </c>
      <c r="F14" s="70">
        <v>1</v>
      </c>
      <c r="G14" s="69">
        <v>1</v>
      </c>
      <c r="H14" s="69"/>
      <c r="I14" s="69"/>
    </row>
    <row r="15" spans="1:9" x14ac:dyDescent="0.2">
      <c r="A15" s="9"/>
      <c r="B15" s="68" t="s">
        <v>303</v>
      </c>
      <c r="C15" s="69" t="s">
        <v>499</v>
      </c>
      <c r="D15" s="69" t="s">
        <v>499</v>
      </c>
      <c r="E15" s="69" t="s">
        <v>499</v>
      </c>
      <c r="F15" s="70">
        <v>3.5</v>
      </c>
      <c r="G15" s="69">
        <v>3</v>
      </c>
      <c r="H15" s="69"/>
      <c r="I15" s="69"/>
    </row>
    <row r="16" spans="1:9" x14ac:dyDescent="0.2">
      <c r="A16" s="9"/>
      <c r="B16" s="68" t="s">
        <v>323</v>
      </c>
      <c r="C16" s="69" t="s">
        <v>499</v>
      </c>
      <c r="D16" s="69" t="s">
        <v>499</v>
      </c>
      <c r="E16" s="69" t="s">
        <v>499</v>
      </c>
      <c r="F16" s="70">
        <v>3</v>
      </c>
      <c r="G16" s="69">
        <v>3</v>
      </c>
      <c r="H16" s="69"/>
      <c r="I16" s="69"/>
    </row>
    <row r="17" spans="1:9" ht="13.5" thickBot="1" x14ac:dyDescent="0.25">
      <c r="A17" s="9"/>
      <c r="B17" s="68" t="s">
        <v>211</v>
      </c>
      <c r="C17" s="69" t="s">
        <v>499</v>
      </c>
      <c r="D17" s="69" t="s">
        <v>499</v>
      </c>
      <c r="E17" s="69" t="s">
        <v>499</v>
      </c>
      <c r="F17" s="70">
        <v>1</v>
      </c>
      <c r="G17" s="69">
        <v>1</v>
      </c>
      <c r="H17" s="69"/>
      <c r="I17" s="69"/>
    </row>
    <row r="18" spans="1:9" ht="13.5" thickBot="1" x14ac:dyDescent="0.25">
      <c r="A18" s="9"/>
      <c r="B18" s="71" t="s">
        <v>496</v>
      </c>
      <c r="C18" s="72" t="s">
        <v>500</v>
      </c>
      <c r="D18" s="72" t="s">
        <v>500</v>
      </c>
      <c r="E18" s="72" t="s">
        <v>500</v>
      </c>
      <c r="F18" s="73">
        <v>8.5</v>
      </c>
      <c r="G18" s="74">
        <v>8</v>
      </c>
      <c r="H18" s="74">
        <v>0</v>
      </c>
      <c r="I18" s="74">
        <v>0</v>
      </c>
    </row>
    <row r="19" spans="1:9" x14ac:dyDescent="0.2">
      <c r="A19" s="9"/>
      <c r="B19" s="75" t="s">
        <v>497</v>
      </c>
      <c r="C19" s="75"/>
      <c r="D19" s="75"/>
      <c r="E19" s="75"/>
      <c r="F19" s="76"/>
      <c r="G19" s="9"/>
      <c r="H19" s="9"/>
      <c r="I19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4F81BD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133</v>
      </c>
      <c r="C2" s="32"/>
      <c r="D2" s="32"/>
    </row>
    <row r="3" spans="2:9" s="10" customFormat="1" ht="15.75" x14ac:dyDescent="0.25">
      <c r="B3" s="33" t="s">
        <v>134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209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210</v>
      </c>
      <c r="C8" s="18">
        <v>0</v>
      </c>
      <c r="D8" s="18">
        <v>0</v>
      </c>
      <c r="E8" s="18">
        <v>0</v>
      </c>
      <c r="F8" s="19">
        <v>1</v>
      </c>
      <c r="G8" s="20">
        <v>3</v>
      </c>
      <c r="H8" s="18"/>
      <c r="I8" s="18"/>
    </row>
    <row r="9" spans="2:9" x14ac:dyDescent="0.2">
      <c r="B9" s="35" t="s">
        <v>216</v>
      </c>
      <c r="C9" s="18">
        <v>0</v>
      </c>
      <c r="D9" s="18">
        <v>0</v>
      </c>
      <c r="E9" s="18">
        <v>0</v>
      </c>
      <c r="F9" s="19">
        <v>3</v>
      </c>
      <c r="G9" s="20">
        <v>3</v>
      </c>
      <c r="H9" s="18"/>
      <c r="I9" s="18"/>
    </row>
    <row r="10" spans="2:9" ht="13.5" thickBot="1" x14ac:dyDescent="0.25">
      <c r="B10" s="35" t="s">
        <v>202</v>
      </c>
      <c r="C10" s="18">
        <v>0</v>
      </c>
      <c r="D10" s="18">
        <v>0</v>
      </c>
      <c r="E10" s="18">
        <v>0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0</v>
      </c>
      <c r="D11" s="21">
        <v>0</v>
      </c>
      <c r="E11" s="21">
        <v>0</v>
      </c>
      <c r="F11" s="22">
        <v>6</v>
      </c>
      <c r="G11" s="23">
        <v>8</v>
      </c>
      <c r="H11" s="21">
        <v>0</v>
      </c>
      <c r="I11" s="21">
        <v>0</v>
      </c>
    </row>
  </sheetData>
  <mergeCells count="1">
    <mergeCell ref="B1:E1"/>
  </mergeCells>
  <pageMargins left="0.7" right="0.7" top="0.75" bottom="0.75" header="0.3" footer="0.3"/>
  <pageSetup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B050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45</v>
      </c>
      <c r="C2" s="32"/>
      <c r="D2" s="32"/>
    </row>
    <row r="3" spans="2:9" s="10" customFormat="1" ht="15.75" x14ac:dyDescent="0.25">
      <c r="B3" s="33" t="s">
        <v>46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273</v>
      </c>
      <c r="C7" s="18">
        <v>11</v>
      </c>
      <c r="D7" s="18">
        <v>11.6</v>
      </c>
      <c r="E7" s="18">
        <v>11.6</v>
      </c>
      <c r="F7" s="19">
        <v>11.6</v>
      </c>
      <c r="G7" s="20">
        <v>0</v>
      </c>
      <c r="H7" s="18"/>
      <c r="I7" s="18"/>
    </row>
    <row r="8" spans="2:9" x14ac:dyDescent="0.2">
      <c r="B8" s="35" t="s">
        <v>241</v>
      </c>
      <c r="C8" s="18">
        <v>2</v>
      </c>
      <c r="D8" s="18">
        <v>2</v>
      </c>
      <c r="E8" s="18">
        <v>2</v>
      </c>
      <c r="F8" s="19">
        <v>2</v>
      </c>
      <c r="G8" s="20">
        <v>2</v>
      </c>
      <c r="H8" s="18"/>
      <c r="I8" s="18"/>
    </row>
    <row r="9" spans="2:9" x14ac:dyDescent="0.2">
      <c r="B9" s="35" t="s">
        <v>281</v>
      </c>
      <c r="C9" s="18">
        <v>18</v>
      </c>
      <c r="D9" s="18">
        <v>18</v>
      </c>
      <c r="E9" s="18">
        <v>16</v>
      </c>
      <c r="F9" s="19">
        <v>5</v>
      </c>
      <c r="G9" s="20">
        <v>16</v>
      </c>
      <c r="H9" s="18"/>
      <c r="I9" s="18"/>
    </row>
    <row r="10" spans="2:9" x14ac:dyDescent="0.2">
      <c r="B10" s="35" t="s">
        <v>282</v>
      </c>
      <c r="C10" s="18">
        <v>16</v>
      </c>
      <c r="D10" s="18">
        <v>16</v>
      </c>
      <c r="E10" s="18">
        <v>16</v>
      </c>
      <c r="F10" s="19">
        <v>15</v>
      </c>
      <c r="G10" s="20">
        <v>15</v>
      </c>
      <c r="H10" s="18"/>
      <c r="I10" s="18"/>
    </row>
    <row r="11" spans="2:9" ht="13.5" thickBot="1" x14ac:dyDescent="0.25">
      <c r="B11" s="35" t="s">
        <v>251</v>
      </c>
      <c r="C11" s="18">
        <v>1</v>
      </c>
      <c r="D11" s="18">
        <v>1</v>
      </c>
      <c r="E11" s="18">
        <v>1</v>
      </c>
      <c r="F11" s="19">
        <v>0</v>
      </c>
      <c r="G11" s="20">
        <v>0</v>
      </c>
      <c r="H11" s="18"/>
      <c r="I11" s="18"/>
    </row>
    <row r="12" spans="2:9" ht="13.5" thickBot="1" x14ac:dyDescent="0.25">
      <c r="B12" s="36" t="s">
        <v>493</v>
      </c>
      <c r="C12" s="21">
        <v>48</v>
      </c>
      <c r="D12" s="21">
        <v>48.6</v>
      </c>
      <c r="E12" s="21">
        <v>46.6</v>
      </c>
      <c r="F12" s="22">
        <v>33.6</v>
      </c>
      <c r="G12" s="23">
        <v>33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00B05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47</v>
      </c>
      <c r="C2" s="32"/>
      <c r="D2" s="32"/>
    </row>
    <row r="3" spans="2:9" s="10" customFormat="1" ht="15.75" x14ac:dyDescent="0.25">
      <c r="B3" s="33" t="s">
        <v>48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284</v>
      </c>
      <c r="C7" s="18">
        <v>100</v>
      </c>
      <c r="D7" s="18">
        <v>102.5</v>
      </c>
      <c r="E7" s="18">
        <v>103.5</v>
      </c>
      <c r="F7" s="19">
        <v>104.5</v>
      </c>
      <c r="G7" s="51">
        <v>104.5</v>
      </c>
      <c r="H7" s="52"/>
      <c r="I7" s="52"/>
    </row>
    <row r="8" spans="2:9" x14ac:dyDescent="0.2">
      <c r="B8" s="35" t="s">
        <v>248</v>
      </c>
      <c r="C8" s="18">
        <v>41</v>
      </c>
      <c r="D8" s="18">
        <v>41</v>
      </c>
      <c r="E8" s="18">
        <v>41</v>
      </c>
      <c r="F8" s="19">
        <v>42</v>
      </c>
      <c r="G8" s="51">
        <v>42</v>
      </c>
      <c r="H8" s="52"/>
      <c r="I8" s="52"/>
    </row>
    <row r="9" spans="2:9" x14ac:dyDescent="0.2">
      <c r="B9" s="35" t="s">
        <v>282</v>
      </c>
      <c r="C9" s="18">
        <v>0</v>
      </c>
      <c r="D9" s="18">
        <v>0</v>
      </c>
      <c r="E9" s="18">
        <v>20</v>
      </c>
      <c r="F9" s="19">
        <v>20</v>
      </c>
      <c r="G9" s="51">
        <v>20</v>
      </c>
      <c r="H9" s="52"/>
      <c r="I9" s="52"/>
    </row>
    <row r="10" spans="2:9" ht="13.5" thickBot="1" x14ac:dyDescent="0.25">
      <c r="B10" s="35" t="s">
        <v>251</v>
      </c>
      <c r="C10" s="18">
        <v>0</v>
      </c>
      <c r="D10" s="18">
        <v>0</v>
      </c>
      <c r="E10" s="18">
        <v>12</v>
      </c>
      <c r="F10" s="19">
        <v>12</v>
      </c>
      <c r="G10" s="51">
        <v>12</v>
      </c>
      <c r="H10" s="52"/>
      <c r="I10" s="52"/>
    </row>
    <row r="11" spans="2:9" ht="13.5" thickBot="1" x14ac:dyDescent="0.25">
      <c r="B11" s="36" t="s">
        <v>493</v>
      </c>
      <c r="C11" s="21">
        <v>141</v>
      </c>
      <c r="D11" s="21">
        <v>143.5</v>
      </c>
      <c r="E11" s="21">
        <v>176.5</v>
      </c>
      <c r="F11" s="22">
        <v>178.5</v>
      </c>
      <c r="G11" s="23">
        <v>178.5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B050"/>
    <pageSetUpPr fitToPage="1"/>
  </sheetPr>
  <dimension ref="B1:I11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49</v>
      </c>
      <c r="C2" s="32"/>
      <c r="D2" s="32"/>
    </row>
    <row r="3" spans="2:9" s="10" customFormat="1" ht="15.75" x14ac:dyDescent="0.25">
      <c r="B3" s="33" t="s">
        <v>50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225</v>
      </c>
      <c r="C7" s="18">
        <v>2</v>
      </c>
      <c r="D7" s="18">
        <v>2</v>
      </c>
      <c r="E7" s="18">
        <v>2</v>
      </c>
      <c r="F7" s="19">
        <v>2</v>
      </c>
      <c r="G7" s="20">
        <v>2</v>
      </c>
      <c r="H7" s="18"/>
      <c r="I7" s="18"/>
    </row>
    <row r="8" spans="2:9" x14ac:dyDescent="0.2">
      <c r="B8" s="35" t="s">
        <v>285</v>
      </c>
      <c r="C8" s="18">
        <v>1</v>
      </c>
      <c r="D8" s="18">
        <v>1</v>
      </c>
      <c r="E8" s="18">
        <v>0</v>
      </c>
      <c r="F8" s="19">
        <v>0</v>
      </c>
      <c r="G8" s="20">
        <v>0</v>
      </c>
      <c r="H8" s="18"/>
      <c r="I8" s="18"/>
    </row>
    <row r="9" spans="2:9" x14ac:dyDescent="0.2">
      <c r="B9" s="35" t="s">
        <v>286</v>
      </c>
      <c r="C9" s="18">
        <v>1</v>
      </c>
      <c r="D9" s="18">
        <v>1</v>
      </c>
      <c r="E9" s="18">
        <v>0</v>
      </c>
      <c r="F9" s="19">
        <v>0</v>
      </c>
      <c r="G9" s="20">
        <v>0</v>
      </c>
      <c r="H9" s="18"/>
      <c r="I9" s="18"/>
    </row>
    <row r="10" spans="2:9" ht="13.5" thickBot="1" x14ac:dyDescent="0.25">
      <c r="B10" s="35" t="s">
        <v>287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5</v>
      </c>
      <c r="D11" s="21">
        <v>5</v>
      </c>
      <c r="E11" s="21">
        <v>3</v>
      </c>
      <c r="F11" s="22">
        <v>3</v>
      </c>
      <c r="G11" s="23">
        <v>3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00B050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51</v>
      </c>
      <c r="C2" s="32"/>
      <c r="D2" s="32"/>
    </row>
    <row r="3" spans="2:9" s="10" customFormat="1" ht="15.75" x14ac:dyDescent="0.25">
      <c r="B3" s="33" t="s">
        <v>52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288</v>
      </c>
      <c r="C7" s="18">
        <v>97.2</v>
      </c>
      <c r="D7" s="18">
        <v>99.5</v>
      </c>
      <c r="E7" s="18">
        <v>101.5</v>
      </c>
      <c r="F7" s="19">
        <v>104</v>
      </c>
      <c r="G7" s="20">
        <v>106</v>
      </c>
      <c r="H7" s="18"/>
      <c r="I7" s="18"/>
    </row>
    <row r="8" spans="2:9" x14ac:dyDescent="0.2">
      <c r="B8" s="35" t="s">
        <v>289</v>
      </c>
      <c r="C8" s="18">
        <v>59.8</v>
      </c>
      <c r="D8" s="18">
        <v>59.8</v>
      </c>
      <c r="E8" s="18">
        <v>60.199999999999996</v>
      </c>
      <c r="F8" s="19">
        <v>61.199999999999996</v>
      </c>
      <c r="G8" s="20">
        <v>62.2</v>
      </c>
      <c r="H8" s="18"/>
      <c r="I8" s="18"/>
    </row>
    <row r="9" spans="2:9" ht="13.5" thickBot="1" x14ac:dyDescent="0.25">
      <c r="B9" s="35" t="s">
        <v>241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ht="13.5" thickBot="1" x14ac:dyDescent="0.25">
      <c r="B10" s="36" t="s">
        <v>493</v>
      </c>
      <c r="C10" s="21">
        <v>158</v>
      </c>
      <c r="D10" s="21">
        <v>160.30000000000001</v>
      </c>
      <c r="E10" s="21">
        <v>162.69999999999999</v>
      </c>
      <c r="F10" s="22">
        <v>166.2</v>
      </c>
      <c r="G10" s="23">
        <v>169.2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00B050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58</v>
      </c>
      <c r="C2" s="32"/>
      <c r="D2" s="32"/>
    </row>
    <row r="3" spans="2:9" s="10" customFormat="1" ht="15.75" x14ac:dyDescent="0.25">
      <c r="B3" s="33" t="s">
        <v>59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273</v>
      </c>
      <c r="C7" s="18">
        <v>1</v>
      </c>
      <c r="D7" s="18">
        <v>1</v>
      </c>
      <c r="E7" s="18">
        <v>0</v>
      </c>
      <c r="F7" s="6">
        <v>0</v>
      </c>
      <c r="G7" s="7">
        <v>0</v>
      </c>
      <c r="H7" s="3"/>
      <c r="I7" s="3"/>
    </row>
    <row r="8" spans="2:9" x14ac:dyDescent="0.2">
      <c r="B8" s="35" t="s">
        <v>296</v>
      </c>
      <c r="C8" s="18">
        <v>0</v>
      </c>
      <c r="D8" s="18">
        <v>0</v>
      </c>
      <c r="E8" s="18">
        <v>0.5</v>
      </c>
      <c r="F8" s="6">
        <v>1</v>
      </c>
      <c r="G8" s="7">
        <v>1</v>
      </c>
      <c r="H8" s="3"/>
      <c r="I8" s="3"/>
    </row>
    <row r="9" spans="2:9" x14ac:dyDescent="0.2">
      <c r="B9" s="35" t="s">
        <v>297</v>
      </c>
      <c r="C9" s="18">
        <v>0</v>
      </c>
      <c r="D9" s="18">
        <v>0</v>
      </c>
      <c r="E9" s="18">
        <v>0.5</v>
      </c>
      <c r="F9" s="6">
        <v>1</v>
      </c>
      <c r="G9" s="7">
        <v>1</v>
      </c>
      <c r="H9" s="3"/>
      <c r="I9" s="3"/>
    </row>
    <row r="10" spans="2:9" x14ac:dyDescent="0.2">
      <c r="B10" s="35" t="s">
        <v>241</v>
      </c>
      <c r="C10" s="18">
        <v>2</v>
      </c>
      <c r="D10" s="18">
        <v>2</v>
      </c>
      <c r="E10" s="18">
        <v>1</v>
      </c>
      <c r="F10" s="6">
        <v>1</v>
      </c>
      <c r="G10" s="7">
        <v>1</v>
      </c>
      <c r="H10" s="3"/>
      <c r="I10" s="3"/>
    </row>
    <row r="11" spans="2:9" ht="13.5" thickBot="1" x14ac:dyDescent="0.25">
      <c r="B11" s="35" t="s">
        <v>251</v>
      </c>
      <c r="C11" s="18">
        <v>12</v>
      </c>
      <c r="D11" s="18">
        <v>12</v>
      </c>
      <c r="E11" s="18">
        <v>12</v>
      </c>
      <c r="F11" s="6">
        <v>12</v>
      </c>
      <c r="G11" s="7">
        <v>12</v>
      </c>
      <c r="H11" s="3"/>
      <c r="I11" s="3"/>
    </row>
    <row r="12" spans="2:9" ht="13.5" thickBot="1" x14ac:dyDescent="0.25">
      <c r="B12" s="36" t="s">
        <v>493</v>
      </c>
      <c r="C12" s="21">
        <v>15</v>
      </c>
      <c r="D12" s="21">
        <v>15</v>
      </c>
      <c r="E12" s="21">
        <v>14</v>
      </c>
      <c r="F12" s="22">
        <v>15</v>
      </c>
      <c r="G12" s="23">
        <v>15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00B050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60</v>
      </c>
      <c r="C2" s="32"/>
      <c r="D2" s="32"/>
    </row>
    <row r="3" spans="2:9" s="10" customFormat="1" ht="15.75" x14ac:dyDescent="0.25">
      <c r="B3" s="33" t="s">
        <v>61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241</v>
      </c>
      <c r="C7" s="18">
        <v>1</v>
      </c>
      <c r="D7" s="18">
        <v>1.4</v>
      </c>
      <c r="E7" s="18">
        <v>1</v>
      </c>
      <c r="F7" s="19">
        <v>1</v>
      </c>
      <c r="G7" s="20">
        <v>1</v>
      </c>
      <c r="H7" s="18"/>
      <c r="I7" s="18"/>
    </row>
    <row r="8" spans="2:9" ht="13.5" thickBot="1" x14ac:dyDescent="0.25">
      <c r="B8" s="35" t="s">
        <v>273</v>
      </c>
      <c r="C8" s="18">
        <v>0</v>
      </c>
      <c r="D8" s="18">
        <v>0</v>
      </c>
      <c r="E8" s="18">
        <v>0.4</v>
      </c>
      <c r="F8" s="19">
        <v>0.4</v>
      </c>
      <c r="G8" s="20">
        <v>0</v>
      </c>
      <c r="H8" s="18"/>
      <c r="I8" s="18"/>
    </row>
    <row r="9" spans="2:9" ht="13.5" thickBot="1" x14ac:dyDescent="0.25">
      <c r="B9" s="36" t="s">
        <v>493</v>
      </c>
      <c r="C9" s="21">
        <v>1</v>
      </c>
      <c r="D9" s="21">
        <v>1.4</v>
      </c>
      <c r="E9" s="21">
        <v>1.4</v>
      </c>
      <c r="F9" s="22">
        <v>1.4</v>
      </c>
      <c r="G9" s="23">
        <v>1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00B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126</v>
      </c>
    </row>
    <row r="3" spans="2:9" s="10" customFormat="1" ht="15.75" x14ac:dyDescent="0.25">
      <c r="B3" s="33" t="s">
        <v>98</v>
      </c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98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303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ht="13.5" thickBot="1" x14ac:dyDescent="0.25">
      <c r="B8" s="36" t="s">
        <v>493</v>
      </c>
      <c r="C8" s="21">
        <v>1</v>
      </c>
      <c r="D8" s="21">
        <v>1</v>
      </c>
      <c r="E8" s="21">
        <v>1</v>
      </c>
      <c r="F8" s="22">
        <v>0</v>
      </c>
      <c r="G8" s="23">
        <v>0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00B05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107</v>
      </c>
      <c r="C2" s="32"/>
      <c r="D2" s="32"/>
    </row>
    <row r="3" spans="2:9" s="10" customFormat="1" ht="15.75" x14ac:dyDescent="0.25">
      <c r="B3" s="33" t="s">
        <v>64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298</v>
      </c>
      <c r="C7" s="18">
        <v>78</v>
      </c>
      <c r="D7" s="18">
        <v>78</v>
      </c>
      <c r="E7" s="18">
        <v>78</v>
      </c>
      <c r="F7" s="19">
        <v>79.5</v>
      </c>
      <c r="G7" s="20">
        <v>81.5</v>
      </c>
      <c r="H7" s="18"/>
      <c r="I7" s="18"/>
    </row>
    <row r="8" spans="2:9" x14ac:dyDescent="0.2">
      <c r="B8" s="35" t="s">
        <v>299</v>
      </c>
      <c r="C8" s="18">
        <v>60</v>
      </c>
      <c r="D8" s="18">
        <v>60</v>
      </c>
      <c r="E8" s="18">
        <v>60</v>
      </c>
      <c r="F8" s="19">
        <v>60</v>
      </c>
      <c r="G8" s="20">
        <v>61</v>
      </c>
      <c r="H8" s="18"/>
      <c r="I8" s="18"/>
    </row>
    <row r="9" spans="2:9" x14ac:dyDescent="0.2">
      <c r="B9" s="35" t="s">
        <v>300</v>
      </c>
      <c r="C9" s="18">
        <v>12</v>
      </c>
      <c r="D9" s="18">
        <v>12</v>
      </c>
      <c r="E9" s="18">
        <v>12</v>
      </c>
      <c r="F9" s="19">
        <v>12</v>
      </c>
      <c r="G9" s="20">
        <v>12</v>
      </c>
      <c r="H9" s="18"/>
      <c r="I9" s="18"/>
    </row>
    <row r="10" spans="2:9" ht="13.5" thickBot="1" x14ac:dyDescent="0.25">
      <c r="B10" s="35" t="s">
        <v>241</v>
      </c>
      <c r="C10" s="18">
        <v>2</v>
      </c>
      <c r="D10" s="18">
        <v>2</v>
      </c>
      <c r="E10" s="18">
        <v>2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152</v>
      </c>
      <c r="D11" s="21">
        <v>152</v>
      </c>
      <c r="E11" s="21">
        <v>152</v>
      </c>
      <c r="F11" s="22">
        <v>152.5</v>
      </c>
      <c r="G11" s="23">
        <v>155.5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00B050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67</v>
      </c>
      <c r="C2" s="32"/>
      <c r="D2" s="32"/>
    </row>
    <row r="3" spans="2:9" s="10" customFormat="1" ht="15.75" x14ac:dyDescent="0.25">
      <c r="B3" s="33" t="s">
        <v>68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267</v>
      </c>
      <c r="C7" s="18">
        <v>62.2</v>
      </c>
      <c r="D7" s="18">
        <v>62.2</v>
      </c>
      <c r="E7" s="18">
        <v>59.8</v>
      </c>
      <c r="F7" s="19">
        <v>62.199999999999996</v>
      </c>
      <c r="G7" s="20">
        <v>62.2</v>
      </c>
      <c r="H7" s="18"/>
      <c r="I7" s="18"/>
    </row>
    <row r="8" spans="2:9" x14ac:dyDescent="0.2">
      <c r="B8" s="35" t="s">
        <v>274</v>
      </c>
      <c r="C8" s="18">
        <v>4</v>
      </c>
      <c r="D8" s="18">
        <v>13</v>
      </c>
      <c r="E8" s="18">
        <v>0</v>
      </c>
      <c r="F8" s="19">
        <v>0</v>
      </c>
      <c r="G8" s="20">
        <v>0</v>
      </c>
      <c r="H8" s="18"/>
      <c r="I8" s="18"/>
    </row>
    <row r="9" spans="2:9" ht="13.5" thickBot="1" x14ac:dyDescent="0.25">
      <c r="B9" s="35" t="s">
        <v>241</v>
      </c>
      <c r="C9" s="18">
        <v>3</v>
      </c>
      <c r="D9" s="18">
        <v>3</v>
      </c>
      <c r="E9" s="18">
        <v>3</v>
      </c>
      <c r="F9" s="19">
        <v>1</v>
      </c>
      <c r="G9" s="20">
        <v>1</v>
      </c>
      <c r="H9" s="18"/>
      <c r="I9" s="18"/>
    </row>
    <row r="10" spans="2:9" ht="13.5" thickBot="1" x14ac:dyDescent="0.25">
      <c r="B10" s="36" t="s">
        <v>493</v>
      </c>
      <c r="C10" s="21">
        <v>69.2</v>
      </c>
      <c r="D10" s="21">
        <v>78.2</v>
      </c>
      <c r="E10" s="21">
        <v>62.8</v>
      </c>
      <c r="F10" s="22">
        <v>63.199999999999996</v>
      </c>
      <c r="G10" s="23">
        <v>63.2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41</v>
      </c>
      <c r="C2" s="32"/>
      <c r="D2" s="32"/>
    </row>
    <row r="3" spans="2:9" s="10" customFormat="1" ht="15.75" x14ac:dyDescent="0.25">
      <c r="B3" s="33" t="s">
        <v>42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241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ht="13.5" thickBot="1" x14ac:dyDescent="0.25">
      <c r="B8" s="36" t="s">
        <v>493</v>
      </c>
      <c r="C8" s="21">
        <v>1</v>
      </c>
      <c r="D8" s="21">
        <v>1</v>
      </c>
      <c r="E8" s="21">
        <v>1</v>
      </c>
      <c r="F8" s="22">
        <v>1</v>
      </c>
      <c r="G8" s="23">
        <v>1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1BD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461</v>
      </c>
      <c r="C2" s="32"/>
      <c r="D2" s="32"/>
    </row>
    <row r="3" spans="2:9" s="10" customFormat="1" ht="15.75" x14ac:dyDescent="0.25">
      <c r="B3" s="33" t="s">
        <v>460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460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456</v>
      </c>
      <c r="C7" s="18">
        <v>0</v>
      </c>
      <c r="D7" s="18">
        <v>0</v>
      </c>
      <c r="E7" s="18">
        <v>0</v>
      </c>
      <c r="F7" s="19">
        <v>0</v>
      </c>
      <c r="G7" s="20">
        <v>1</v>
      </c>
      <c r="H7" s="18"/>
      <c r="I7" s="18"/>
    </row>
    <row r="8" spans="2:9" x14ac:dyDescent="0.2">
      <c r="B8" s="35" t="s">
        <v>210</v>
      </c>
      <c r="C8" s="18">
        <v>0</v>
      </c>
      <c r="D8" s="18">
        <v>0</v>
      </c>
      <c r="E8" s="18">
        <v>0</v>
      </c>
      <c r="F8" s="19">
        <v>0</v>
      </c>
      <c r="G8" s="20">
        <v>5</v>
      </c>
      <c r="H8" s="18"/>
      <c r="I8" s="18"/>
    </row>
    <row r="9" spans="2:9" x14ac:dyDescent="0.2">
      <c r="B9" s="35" t="s">
        <v>211</v>
      </c>
      <c r="C9" s="18">
        <v>0</v>
      </c>
      <c r="D9" s="18">
        <v>0</v>
      </c>
      <c r="E9" s="18">
        <v>0</v>
      </c>
      <c r="F9" s="19">
        <v>0</v>
      </c>
      <c r="G9" s="20">
        <v>1</v>
      </c>
      <c r="H9" s="18"/>
      <c r="I9" s="18"/>
    </row>
    <row r="10" spans="2:9" x14ac:dyDescent="0.2">
      <c r="B10" s="35" t="s">
        <v>202</v>
      </c>
      <c r="C10" s="18">
        <v>0</v>
      </c>
      <c r="D10" s="18">
        <v>0</v>
      </c>
      <c r="E10" s="18">
        <v>0</v>
      </c>
      <c r="F10" s="19">
        <v>0</v>
      </c>
      <c r="G10" s="20">
        <v>1</v>
      </c>
      <c r="H10" s="18"/>
      <c r="I10" s="18"/>
    </row>
    <row r="11" spans="2:9" x14ac:dyDescent="0.2">
      <c r="B11" s="35" t="s">
        <v>225</v>
      </c>
      <c r="C11" s="18">
        <v>0</v>
      </c>
      <c r="D11" s="18">
        <v>0</v>
      </c>
      <c r="E11" s="18">
        <v>0</v>
      </c>
      <c r="F11" s="19">
        <v>0</v>
      </c>
      <c r="G11" s="20">
        <v>2</v>
      </c>
      <c r="H11" s="18"/>
      <c r="I11" s="18"/>
    </row>
    <row r="12" spans="2:9" ht="13.5" thickBot="1" x14ac:dyDescent="0.25">
      <c r="B12" s="35" t="s">
        <v>212</v>
      </c>
      <c r="C12" s="18">
        <v>0</v>
      </c>
      <c r="D12" s="18">
        <v>0</v>
      </c>
      <c r="E12" s="18">
        <v>0</v>
      </c>
      <c r="F12" s="19">
        <v>0</v>
      </c>
      <c r="G12" s="20">
        <v>2</v>
      </c>
      <c r="H12" s="18"/>
      <c r="I12" s="18"/>
    </row>
    <row r="13" spans="2:9" ht="13.5" thickBot="1" x14ac:dyDescent="0.25">
      <c r="B13" s="36" t="s">
        <v>493</v>
      </c>
      <c r="C13" s="48">
        <v>0</v>
      </c>
      <c r="D13" s="48">
        <v>0</v>
      </c>
      <c r="E13" s="48">
        <v>0</v>
      </c>
      <c r="F13" s="49">
        <v>0</v>
      </c>
      <c r="G13" s="50">
        <v>12</v>
      </c>
      <c r="H13" s="48">
        <v>0</v>
      </c>
      <c r="I13" s="48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2D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83</v>
      </c>
      <c r="C2" s="32"/>
      <c r="D2" s="32"/>
    </row>
    <row r="3" spans="2:9" s="10" customFormat="1" ht="15.75" x14ac:dyDescent="0.25">
      <c r="B3" s="33" t="s">
        <v>84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273</v>
      </c>
      <c r="C7" s="18">
        <v>14.5</v>
      </c>
      <c r="D7" s="18">
        <v>14.5</v>
      </c>
      <c r="E7" s="18">
        <v>14.5</v>
      </c>
      <c r="F7" s="19">
        <v>13.5</v>
      </c>
      <c r="G7" s="20">
        <v>13.5</v>
      </c>
      <c r="H7" s="18"/>
      <c r="I7" s="18"/>
    </row>
    <row r="8" spans="2:9" ht="13.5" thickBot="1" x14ac:dyDescent="0.25">
      <c r="B8" s="36" t="s">
        <v>493</v>
      </c>
      <c r="C8" s="21">
        <v>14.5</v>
      </c>
      <c r="D8" s="21">
        <v>14.5</v>
      </c>
      <c r="E8" s="21">
        <v>14.5</v>
      </c>
      <c r="F8" s="22">
        <v>13.5</v>
      </c>
      <c r="G8" s="23">
        <v>13.5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92D05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85</v>
      </c>
      <c r="C2" s="32"/>
      <c r="D2" s="32"/>
    </row>
    <row r="3" spans="2:9" s="10" customFormat="1" ht="15.75" x14ac:dyDescent="0.25">
      <c r="B3" s="33" t="s">
        <v>86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306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307</v>
      </c>
      <c r="C8" s="18">
        <v>2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241</v>
      </c>
      <c r="C9" s="18">
        <v>0</v>
      </c>
      <c r="D9" s="18">
        <v>1</v>
      </c>
      <c r="E9" s="18">
        <v>1</v>
      </c>
      <c r="F9" s="19">
        <v>1</v>
      </c>
      <c r="G9" s="20">
        <v>0</v>
      </c>
      <c r="H9" s="18"/>
      <c r="I9" s="18"/>
    </row>
    <row r="10" spans="2:9" ht="13.5" thickBot="1" x14ac:dyDescent="0.25">
      <c r="B10" s="35" t="s">
        <v>273</v>
      </c>
      <c r="C10" s="18">
        <v>23</v>
      </c>
      <c r="D10" s="18">
        <v>23</v>
      </c>
      <c r="E10" s="18">
        <v>23</v>
      </c>
      <c r="F10" s="19">
        <v>25</v>
      </c>
      <c r="G10" s="20">
        <v>28</v>
      </c>
      <c r="H10" s="18"/>
      <c r="I10" s="18"/>
    </row>
    <row r="11" spans="2:9" ht="13.5" thickBot="1" x14ac:dyDescent="0.25">
      <c r="B11" s="36" t="s">
        <v>493</v>
      </c>
      <c r="C11" s="21">
        <v>26</v>
      </c>
      <c r="D11" s="21">
        <v>26</v>
      </c>
      <c r="E11" s="21">
        <v>26</v>
      </c>
      <c r="F11" s="22">
        <v>28</v>
      </c>
      <c r="G11" s="23">
        <v>30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92D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79</v>
      </c>
      <c r="C2" s="32"/>
      <c r="D2" s="32"/>
    </row>
    <row r="3" spans="2:9" s="10" customFormat="1" ht="15.75" x14ac:dyDescent="0.25">
      <c r="B3" s="33" t="s">
        <v>80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304</v>
      </c>
      <c r="C7" s="18">
        <v>7</v>
      </c>
      <c r="D7" s="18">
        <v>7</v>
      </c>
      <c r="E7" s="18">
        <v>7</v>
      </c>
      <c r="F7" s="19">
        <v>7</v>
      </c>
      <c r="G7" s="20">
        <v>7</v>
      </c>
      <c r="H7" s="18"/>
      <c r="I7" s="18"/>
    </row>
    <row r="8" spans="2:9" ht="13.5" thickBot="1" x14ac:dyDescent="0.25">
      <c r="B8" s="36" t="s">
        <v>493</v>
      </c>
      <c r="C8" s="21">
        <v>7</v>
      </c>
      <c r="D8" s="21">
        <v>7</v>
      </c>
      <c r="E8" s="21">
        <v>7</v>
      </c>
      <c r="F8" s="22">
        <v>7</v>
      </c>
      <c r="G8" s="23">
        <v>7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65</v>
      </c>
      <c r="C2" s="32"/>
      <c r="D2" s="32"/>
    </row>
    <row r="3" spans="2:9" s="10" customFormat="1" ht="15.75" x14ac:dyDescent="0.25">
      <c r="B3" s="33" t="s">
        <v>66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66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301</v>
      </c>
      <c r="C7" s="18">
        <v>0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ht="13.5" thickBot="1" x14ac:dyDescent="0.25">
      <c r="B8" s="35" t="s">
        <v>202</v>
      </c>
      <c r="C8" s="18">
        <v>1</v>
      </c>
      <c r="D8" s="18">
        <v>0</v>
      </c>
      <c r="E8" s="18">
        <v>0</v>
      </c>
      <c r="F8" s="19">
        <v>0</v>
      </c>
      <c r="G8" s="20">
        <v>0</v>
      </c>
      <c r="H8" s="18"/>
      <c r="I8" s="18"/>
    </row>
    <row r="9" spans="2:9" ht="13.5" thickBot="1" x14ac:dyDescent="0.25">
      <c r="B9" s="36" t="s">
        <v>493</v>
      </c>
      <c r="C9" s="21">
        <v>1</v>
      </c>
      <c r="D9" s="21">
        <v>1</v>
      </c>
      <c r="E9" s="21">
        <v>1</v>
      </c>
      <c r="F9" s="22">
        <v>1</v>
      </c>
      <c r="G9" s="23">
        <v>1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92D050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69</v>
      </c>
      <c r="C2" s="32"/>
      <c r="D2" s="32"/>
    </row>
    <row r="3" spans="2:9" s="10" customFormat="1" ht="15.75" x14ac:dyDescent="0.25">
      <c r="B3" s="33" t="s">
        <v>70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70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283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302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273</v>
      </c>
      <c r="C9" s="18">
        <v>0</v>
      </c>
      <c r="D9" s="18">
        <v>0</v>
      </c>
      <c r="E9" s="18">
        <v>0</v>
      </c>
      <c r="F9" s="19">
        <v>0</v>
      </c>
      <c r="G9" s="20">
        <v>4</v>
      </c>
      <c r="H9" s="18"/>
      <c r="I9" s="18"/>
    </row>
    <row r="10" spans="2:9" x14ac:dyDescent="0.2">
      <c r="B10" s="35" t="s">
        <v>323</v>
      </c>
      <c r="C10" s="18">
        <v>0</v>
      </c>
      <c r="D10" s="18">
        <v>0</v>
      </c>
      <c r="E10" s="18">
        <v>0</v>
      </c>
      <c r="F10" s="19">
        <v>0</v>
      </c>
      <c r="G10" s="20">
        <v>8</v>
      </c>
      <c r="H10" s="18"/>
      <c r="I10" s="18"/>
    </row>
    <row r="11" spans="2:9" ht="13.5" thickBot="1" x14ac:dyDescent="0.25">
      <c r="B11" s="35" t="s">
        <v>225</v>
      </c>
      <c r="C11" s="18">
        <v>0</v>
      </c>
      <c r="D11" s="18">
        <v>0</v>
      </c>
      <c r="E11" s="18">
        <v>0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6" t="s">
        <v>493</v>
      </c>
      <c r="C12" s="21">
        <v>0</v>
      </c>
      <c r="D12" s="21">
        <v>0</v>
      </c>
      <c r="E12" s="21">
        <v>0</v>
      </c>
      <c r="F12" s="22">
        <v>3</v>
      </c>
      <c r="G12" s="23">
        <v>15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92D050"/>
    <pageSetUpPr fitToPage="1"/>
  </sheetPr>
  <dimension ref="B1:I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128</v>
      </c>
    </row>
    <row r="3" spans="2:9" s="10" customFormat="1" ht="15.75" x14ac:dyDescent="0.25">
      <c r="B3" s="33" t="s">
        <v>124</v>
      </c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124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283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ht="13.5" thickBot="1" x14ac:dyDescent="0.25">
      <c r="B8" s="35" t="s">
        <v>303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ht="13.5" thickBot="1" x14ac:dyDescent="0.25">
      <c r="B9" s="36" t="s">
        <v>493</v>
      </c>
      <c r="C9" s="21">
        <v>0</v>
      </c>
      <c r="D9" s="21">
        <v>0</v>
      </c>
      <c r="E9" s="21">
        <v>0</v>
      </c>
      <c r="F9" s="22">
        <v>2</v>
      </c>
      <c r="G9" s="23">
        <v>2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rgb="FF92D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110</v>
      </c>
      <c r="C2" s="32"/>
      <c r="D2" s="32"/>
    </row>
    <row r="3" spans="2:9" s="10" customFormat="1" ht="15.75" x14ac:dyDescent="0.25">
      <c r="B3" s="33" t="s">
        <v>92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92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6.25" thickBot="1" x14ac:dyDescent="0.25">
      <c r="B7" s="37" t="s">
        <v>457</v>
      </c>
      <c r="C7" s="38">
        <v>1</v>
      </c>
      <c r="D7" s="38">
        <v>0</v>
      </c>
      <c r="E7" s="38">
        <v>0</v>
      </c>
      <c r="F7" s="39">
        <v>0</v>
      </c>
      <c r="G7" s="40">
        <v>0</v>
      </c>
      <c r="H7" s="38">
        <v>0</v>
      </c>
      <c r="I7" s="38">
        <v>0</v>
      </c>
    </row>
    <row r="8" spans="2:9" ht="13.5" thickBot="1" x14ac:dyDescent="0.25">
      <c r="B8" s="36" t="s">
        <v>493</v>
      </c>
      <c r="C8" s="21">
        <v>1</v>
      </c>
      <c r="D8" s="21">
        <v>0</v>
      </c>
      <c r="E8" s="21">
        <v>0</v>
      </c>
      <c r="F8" s="22">
        <v>0</v>
      </c>
      <c r="G8" s="23">
        <v>0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92D050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customHeight="1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81</v>
      </c>
      <c r="C2" s="32"/>
      <c r="D2" s="32"/>
    </row>
    <row r="3" spans="2:9" s="10" customFormat="1" ht="15.75" x14ac:dyDescent="0.25">
      <c r="B3" s="33" t="s">
        <v>82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305</v>
      </c>
      <c r="C7" s="18">
        <v>20</v>
      </c>
      <c r="D7" s="18">
        <v>21</v>
      </c>
      <c r="E7" s="18">
        <v>21</v>
      </c>
      <c r="F7" s="19">
        <v>21</v>
      </c>
      <c r="G7" s="20">
        <v>23</v>
      </c>
      <c r="H7" s="18"/>
      <c r="I7" s="18"/>
    </row>
    <row r="8" spans="2:9" ht="13.5" thickBot="1" x14ac:dyDescent="0.25">
      <c r="B8" s="35" t="s">
        <v>286</v>
      </c>
      <c r="C8" s="18">
        <v>0</v>
      </c>
      <c r="D8" s="18">
        <v>0</v>
      </c>
      <c r="E8" s="18">
        <v>1</v>
      </c>
      <c r="F8" s="19">
        <v>0</v>
      </c>
      <c r="G8" s="20">
        <v>0</v>
      </c>
      <c r="H8" s="18"/>
      <c r="I8" s="18"/>
    </row>
    <row r="9" spans="2:9" ht="13.5" thickBot="1" x14ac:dyDescent="0.25">
      <c r="B9" s="36" t="s">
        <v>493</v>
      </c>
      <c r="C9" s="21">
        <v>20</v>
      </c>
      <c r="D9" s="21">
        <v>21</v>
      </c>
      <c r="E9" s="21">
        <v>22</v>
      </c>
      <c r="F9" s="22">
        <v>21</v>
      </c>
      <c r="G9" s="23">
        <v>23</v>
      </c>
      <c r="H9" s="21">
        <v>0</v>
      </c>
      <c r="I9" s="21">
        <v>0</v>
      </c>
    </row>
    <row r="10" spans="2:9" x14ac:dyDescent="0.2">
      <c r="B10" s="81" t="s">
        <v>458</v>
      </c>
      <c r="C10" s="61"/>
      <c r="D10" s="61"/>
      <c r="E10" s="60"/>
      <c r="F10" s="19"/>
      <c r="G10" s="20"/>
      <c r="H10" s="60"/>
      <c r="I10" s="60"/>
    </row>
    <row r="11" spans="2:9" x14ac:dyDescent="0.2">
      <c r="B11" s="35" t="s">
        <v>211</v>
      </c>
      <c r="C11" s="18">
        <v>0</v>
      </c>
      <c r="D11" s="18">
        <v>0</v>
      </c>
      <c r="E11" s="18">
        <v>0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53" t="s">
        <v>303</v>
      </c>
      <c r="C12" s="54">
        <v>0</v>
      </c>
      <c r="D12" s="54">
        <v>0</v>
      </c>
      <c r="E12" s="54">
        <v>0</v>
      </c>
      <c r="F12" s="55">
        <v>0.5</v>
      </c>
      <c r="G12" s="56">
        <v>0</v>
      </c>
      <c r="H12" s="54"/>
      <c r="I12" s="54"/>
    </row>
    <row r="13" spans="2:9" ht="13.5" thickBot="1" x14ac:dyDescent="0.25">
      <c r="B13" s="36" t="s">
        <v>496</v>
      </c>
      <c r="C13" s="62" t="s">
        <v>495</v>
      </c>
      <c r="D13" s="62" t="s">
        <v>495</v>
      </c>
      <c r="E13" s="62" t="s">
        <v>495</v>
      </c>
      <c r="F13" s="63">
        <v>1.5</v>
      </c>
      <c r="G13" s="23">
        <v>1</v>
      </c>
      <c r="H13" s="21">
        <v>0</v>
      </c>
      <c r="I13" s="21">
        <v>0</v>
      </c>
    </row>
    <row r="14" spans="2:9" x14ac:dyDescent="0.2">
      <c r="B14" s="64" t="s">
        <v>497</v>
      </c>
      <c r="F14" s="25"/>
      <c r="G14" s="26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92D050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88</v>
      </c>
      <c r="C2" s="32"/>
      <c r="D2" s="32"/>
    </row>
    <row r="3" spans="2:9" s="10" customFormat="1" ht="15.75" x14ac:dyDescent="0.25">
      <c r="B3" s="33" t="s">
        <v>89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225</v>
      </c>
      <c r="C7" s="18">
        <v>1.5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308</v>
      </c>
      <c r="C8" s="18">
        <v>10</v>
      </c>
      <c r="D8" s="18">
        <v>18</v>
      </c>
      <c r="E8" s="18">
        <v>18</v>
      </c>
      <c r="F8" s="19">
        <v>18</v>
      </c>
      <c r="G8" s="20">
        <v>20</v>
      </c>
      <c r="H8" s="18"/>
      <c r="I8" s="18"/>
    </row>
    <row r="9" spans="2:9" ht="25.5" x14ac:dyDescent="0.2">
      <c r="B9" s="35" t="s">
        <v>309</v>
      </c>
      <c r="C9" s="18">
        <v>0</v>
      </c>
      <c r="D9" s="18">
        <v>9</v>
      </c>
      <c r="E9" s="18">
        <v>9</v>
      </c>
      <c r="F9" s="19">
        <v>9</v>
      </c>
      <c r="G9" s="20">
        <v>10</v>
      </c>
      <c r="H9" s="18"/>
      <c r="I9" s="18"/>
    </row>
    <row r="10" spans="2:9" x14ac:dyDescent="0.2">
      <c r="B10" s="35" t="s">
        <v>202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440</v>
      </c>
      <c r="C11" s="18">
        <v>6.5</v>
      </c>
      <c r="D11" s="18">
        <v>0</v>
      </c>
      <c r="E11" s="18">
        <v>0</v>
      </c>
      <c r="F11" s="19">
        <v>0</v>
      </c>
      <c r="G11" s="20">
        <v>0</v>
      </c>
      <c r="H11" s="18"/>
      <c r="I11" s="18"/>
    </row>
    <row r="12" spans="2:9" ht="13.5" thickBot="1" x14ac:dyDescent="0.25">
      <c r="B12" s="35" t="s">
        <v>441</v>
      </c>
      <c r="C12" s="18">
        <v>8</v>
      </c>
      <c r="D12" s="18">
        <v>0</v>
      </c>
      <c r="E12" s="18">
        <v>0</v>
      </c>
      <c r="F12" s="19">
        <v>0</v>
      </c>
      <c r="G12" s="20">
        <v>0</v>
      </c>
      <c r="H12" s="18"/>
      <c r="I12" s="18"/>
    </row>
    <row r="13" spans="2:9" ht="13.5" thickBot="1" x14ac:dyDescent="0.25">
      <c r="B13" s="36" t="s">
        <v>493</v>
      </c>
      <c r="C13" s="21">
        <v>27</v>
      </c>
      <c r="D13" s="21">
        <v>29</v>
      </c>
      <c r="E13" s="21">
        <v>29</v>
      </c>
      <c r="F13" s="22">
        <v>29</v>
      </c>
      <c r="G13" s="23">
        <v>32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rgb="FF92D050"/>
    <pageSetUpPr fitToPage="1"/>
  </sheetPr>
  <dimension ref="B1:I1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7</v>
      </c>
      <c r="C2" s="32"/>
      <c r="D2" s="32"/>
    </row>
    <row r="3" spans="2:9" s="10" customFormat="1" ht="15.75" x14ac:dyDescent="0.25">
      <c r="B3" s="33" t="s">
        <v>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335</v>
      </c>
      <c r="C7" s="18">
        <v>2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328</v>
      </c>
      <c r="C8" s="18">
        <v>29</v>
      </c>
      <c r="D8" s="18">
        <v>30</v>
      </c>
      <c r="E8" s="18">
        <v>30</v>
      </c>
      <c r="F8" s="19">
        <v>30</v>
      </c>
      <c r="G8" s="20">
        <v>30</v>
      </c>
      <c r="H8" s="18"/>
      <c r="I8" s="18"/>
    </row>
    <row r="9" spans="2:9" x14ac:dyDescent="0.2">
      <c r="B9" s="35" t="s">
        <v>241</v>
      </c>
      <c r="C9" s="18">
        <v>1</v>
      </c>
      <c r="D9" s="18">
        <v>1</v>
      </c>
      <c r="E9" s="18">
        <v>1</v>
      </c>
      <c r="F9" s="19">
        <v>0</v>
      </c>
      <c r="G9" s="20">
        <v>1</v>
      </c>
      <c r="H9" s="18"/>
      <c r="I9" s="18"/>
    </row>
    <row r="10" spans="2:9" ht="25.5" x14ac:dyDescent="0.2">
      <c r="B10" s="35" t="s">
        <v>485</v>
      </c>
      <c r="C10" s="18">
        <v>0</v>
      </c>
      <c r="D10" s="18">
        <v>0</v>
      </c>
      <c r="E10" s="18">
        <v>0</v>
      </c>
      <c r="F10" s="19">
        <v>0</v>
      </c>
      <c r="G10" s="20">
        <v>12</v>
      </c>
      <c r="H10" s="18"/>
      <c r="I10" s="18"/>
    </row>
    <row r="11" spans="2:9" x14ac:dyDescent="0.2">
      <c r="B11" s="35" t="s">
        <v>327</v>
      </c>
      <c r="C11" s="18">
        <v>0</v>
      </c>
      <c r="D11" s="18">
        <v>0</v>
      </c>
      <c r="E11" s="18">
        <v>0</v>
      </c>
      <c r="F11" s="19">
        <v>0</v>
      </c>
      <c r="G11" s="20">
        <v>12</v>
      </c>
      <c r="H11" s="18"/>
      <c r="I11" s="18"/>
    </row>
    <row r="12" spans="2:9" x14ac:dyDescent="0.2">
      <c r="B12" s="35" t="s">
        <v>248</v>
      </c>
      <c r="C12" s="18">
        <v>12</v>
      </c>
      <c r="D12" s="18">
        <v>12</v>
      </c>
      <c r="E12" s="18">
        <v>12</v>
      </c>
      <c r="F12" s="19">
        <v>12</v>
      </c>
      <c r="G12" s="20">
        <v>12</v>
      </c>
      <c r="H12" s="18"/>
      <c r="I12" s="18"/>
    </row>
    <row r="13" spans="2:9" x14ac:dyDescent="0.2">
      <c r="B13" s="35" t="s">
        <v>282</v>
      </c>
      <c r="C13" s="18">
        <v>10</v>
      </c>
      <c r="D13" s="18">
        <v>10</v>
      </c>
      <c r="E13" s="18">
        <v>10</v>
      </c>
      <c r="F13" s="19">
        <v>10</v>
      </c>
      <c r="G13" s="20">
        <v>10</v>
      </c>
      <c r="H13" s="18"/>
      <c r="I13" s="18"/>
    </row>
    <row r="14" spans="2:9" x14ac:dyDescent="0.2">
      <c r="B14" s="35" t="s">
        <v>251</v>
      </c>
      <c r="C14" s="18">
        <v>8</v>
      </c>
      <c r="D14" s="18">
        <v>8</v>
      </c>
      <c r="E14" s="18">
        <v>8</v>
      </c>
      <c r="F14" s="19">
        <v>8</v>
      </c>
      <c r="G14" s="20">
        <v>8</v>
      </c>
      <c r="H14" s="18"/>
      <c r="I14" s="18"/>
    </row>
    <row r="15" spans="2:9" x14ac:dyDescent="0.2">
      <c r="B15" s="35" t="s">
        <v>338</v>
      </c>
      <c r="C15" s="18">
        <v>5</v>
      </c>
      <c r="D15" s="18">
        <v>5</v>
      </c>
      <c r="E15" s="18">
        <v>5</v>
      </c>
      <c r="F15" s="19">
        <v>5</v>
      </c>
      <c r="G15" s="20">
        <v>5</v>
      </c>
      <c r="H15" s="18"/>
      <c r="I15" s="18"/>
    </row>
    <row r="16" spans="2:9" x14ac:dyDescent="0.2">
      <c r="B16" s="35" t="s">
        <v>202</v>
      </c>
      <c r="C16" s="18">
        <v>0</v>
      </c>
      <c r="D16" s="18">
        <v>0</v>
      </c>
      <c r="E16" s="18">
        <v>0</v>
      </c>
      <c r="F16" s="19">
        <v>0</v>
      </c>
      <c r="G16" s="20">
        <v>1</v>
      </c>
      <c r="H16" s="18"/>
      <c r="I16" s="18"/>
    </row>
    <row r="17" spans="2:9" ht="13.5" thickBot="1" x14ac:dyDescent="0.25">
      <c r="B17" s="35" t="s">
        <v>339</v>
      </c>
      <c r="C17" s="18">
        <v>0</v>
      </c>
      <c r="D17" s="18">
        <v>0</v>
      </c>
      <c r="E17" s="18">
        <v>0</v>
      </c>
      <c r="F17" s="19">
        <v>3</v>
      </c>
      <c r="G17" s="20">
        <v>25</v>
      </c>
      <c r="H17" s="18"/>
      <c r="I17" s="18"/>
    </row>
    <row r="18" spans="2:9" ht="13.5" thickBot="1" x14ac:dyDescent="0.25">
      <c r="B18" s="36" t="s">
        <v>493</v>
      </c>
      <c r="C18" s="21">
        <v>67</v>
      </c>
      <c r="D18" s="21">
        <v>67</v>
      </c>
      <c r="E18" s="21">
        <v>67</v>
      </c>
      <c r="F18" s="22">
        <v>69</v>
      </c>
      <c r="G18" s="23">
        <v>117</v>
      </c>
      <c r="H18" s="21">
        <v>0</v>
      </c>
      <c r="I1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theme="4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127</v>
      </c>
      <c r="C2" s="32"/>
      <c r="D2" s="32"/>
    </row>
    <row r="3" spans="2:9" s="10" customFormat="1" ht="15.75" x14ac:dyDescent="0.25">
      <c r="B3" s="33" t="s">
        <v>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310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>
        <v>0</v>
      </c>
      <c r="I7" s="18">
        <v>0</v>
      </c>
    </row>
    <row r="8" spans="2:9" x14ac:dyDescent="0.2">
      <c r="B8" s="35" t="s">
        <v>239</v>
      </c>
      <c r="C8" s="18">
        <v>0</v>
      </c>
      <c r="D8" s="18">
        <v>0</v>
      </c>
      <c r="E8" s="18">
        <v>0</v>
      </c>
      <c r="F8" s="19">
        <v>1</v>
      </c>
      <c r="G8" s="20">
        <v>0</v>
      </c>
      <c r="H8" s="18">
        <v>0</v>
      </c>
      <c r="I8" s="18">
        <v>0</v>
      </c>
    </row>
    <row r="9" spans="2:9" x14ac:dyDescent="0.2">
      <c r="B9" s="35" t="s">
        <v>210</v>
      </c>
      <c r="C9" s="18">
        <v>5</v>
      </c>
      <c r="D9" s="18">
        <v>6.8</v>
      </c>
      <c r="E9" s="18">
        <v>7</v>
      </c>
      <c r="F9" s="19">
        <v>5</v>
      </c>
      <c r="G9" s="20">
        <v>0</v>
      </c>
      <c r="H9" s="18">
        <v>0</v>
      </c>
      <c r="I9" s="18">
        <v>0</v>
      </c>
    </row>
    <row r="10" spans="2:9" x14ac:dyDescent="0.2">
      <c r="B10" s="35" t="s">
        <v>207</v>
      </c>
      <c r="C10" s="18">
        <v>1</v>
      </c>
      <c r="D10" s="18">
        <v>1</v>
      </c>
      <c r="E10" s="18">
        <v>1</v>
      </c>
      <c r="F10" s="19">
        <v>0</v>
      </c>
      <c r="G10" s="20">
        <v>0</v>
      </c>
      <c r="H10" s="18">
        <v>0</v>
      </c>
      <c r="I10" s="18">
        <v>0</v>
      </c>
    </row>
    <row r="11" spans="2:9" x14ac:dyDescent="0.2">
      <c r="B11" s="35" t="s">
        <v>302</v>
      </c>
      <c r="C11" s="18">
        <v>1</v>
      </c>
      <c r="D11" s="18">
        <v>1</v>
      </c>
      <c r="E11" s="18">
        <v>1</v>
      </c>
      <c r="F11" s="19">
        <v>0</v>
      </c>
      <c r="G11" s="20">
        <v>0</v>
      </c>
      <c r="H11" s="18">
        <v>0</v>
      </c>
      <c r="I11" s="18">
        <v>0</v>
      </c>
    </row>
    <row r="12" spans="2:9" x14ac:dyDescent="0.2">
      <c r="B12" s="35" t="s">
        <v>225</v>
      </c>
      <c r="C12" s="18">
        <v>4</v>
      </c>
      <c r="D12" s="18">
        <v>3.9</v>
      </c>
      <c r="E12" s="18">
        <v>2.9</v>
      </c>
      <c r="F12" s="19">
        <v>2</v>
      </c>
      <c r="G12" s="20">
        <v>0</v>
      </c>
      <c r="H12" s="18">
        <v>0</v>
      </c>
      <c r="I12" s="18">
        <v>0</v>
      </c>
    </row>
    <row r="13" spans="2:9" x14ac:dyDescent="0.2">
      <c r="B13" s="35" t="s">
        <v>212</v>
      </c>
      <c r="C13" s="18">
        <v>2</v>
      </c>
      <c r="D13" s="18">
        <v>1</v>
      </c>
      <c r="E13" s="18">
        <v>1</v>
      </c>
      <c r="F13" s="19">
        <v>1</v>
      </c>
      <c r="G13" s="20">
        <v>0</v>
      </c>
      <c r="H13" s="18">
        <v>0</v>
      </c>
      <c r="I13" s="18">
        <v>0</v>
      </c>
    </row>
    <row r="14" spans="2:9" x14ac:dyDescent="0.2">
      <c r="B14" s="35" t="s">
        <v>442</v>
      </c>
      <c r="C14" s="18">
        <v>1</v>
      </c>
      <c r="D14" s="18">
        <v>0</v>
      </c>
      <c r="E14" s="18">
        <v>0</v>
      </c>
      <c r="F14" s="19">
        <v>0</v>
      </c>
      <c r="G14" s="20">
        <v>0</v>
      </c>
      <c r="H14" s="18">
        <v>0</v>
      </c>
      <c r="I14" s="18">
        <v>0</v>
      </c>
    </row>
    <row r="15" spans="2:9" ht="13.5" thickBot="1" x14ac:dyDescent="0.25">
      <c r="B15" s="35" t="s">
        <v>443</v>
      </c>
      <c r="C15" s="18">
        <v>1</v>
      </c>
      <c r="D15" s="18">
        <v>0</v>
      </c>
      <c r="E15" s="18">
        <v>0</v>
      </c>
      <c r="F15" s="19">
        <v>0</v>
      </c>
      <c r="G15" s="20">
        <v>0</v>
      </c>
      <c r="H15" s="18">
        <v>0</v>
      </c>
      <c r="I15" s="18">
        <v>0</v>
      </c>
    </row>
    <row r="16" spans="2:9" ht="13.5" thickBot="1" x14ac:dyDescent="0.25">
      <c r="B16" s="36" t="s">
        <v>493</v>
      </c>
      <c r="C16" s="21">
        <v>16</v>
      </c>
      <c r="D16" s="21">
        <v>14.700000000000001</v>
      </c>
      <c r="E16" s="21">
        <v>13.9</v>
      </c>
      <c r="F16" s="22">
        <v>9</v>
      </c>
      <c r="G16" s="23">
        <v>0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tabColor rgb="FF92D050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111</v>
      </c>
      <c r="C2" s="32"/>
      <c r="D2" s="32"/>
    </row>
    <row r="3" spans="2:9" s="10" customFormat="1" ht="15.75" x14ac:dyDescent="0.25">
      <c r="B3" s="33" t="s">
        <v>15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351</v>
      </c>
      <c r="C7" s="18">
        <v>5</v>
      </c>
      <c r="D7" s="18">
        <v>5</v>
      </c>
      <c r="E7" s="18">
        <v>5</v>
      </c>
      <c r="F7" s="4">
        <v>5</v>
      </c>
      <c r="G7" s="5">
        <v>4</v>
      </c>
      <c r="H7" s="2"/>
      <c r="I7" s="2"/>
    </row>
    <row r="8" spans="2:9" x14ac:dyDescent="0.2">
      <c r="B8" s="35" t="s">
        <v>352</v>
      </c>
      <c r="C8" s="18">
        <v>1</v>
      </c>
      <c r="D8" s="18">
        <v>1</v>
      </c>
      <c r="E8" s="18">
        <v>0</v>
      </c>
      <c r="F8" s="4">
        <v>1</v>
      </c>
      <c r="G8" s="5">
        <v>1</v>
      </c>
      <c r="H8" s="2"/>
      <c r="I8" s="2"/>
    </row>
    <row r="9" spans="2:9" ht="13.5" thickBot="1" x14ac:dyDescent="0.25">
      <c r="B9" s="53" t="s">
        <v>486</v>
      </c>
      <c r="C9" s="54">
        <v>0</v>
      </c>
      <c r="D9" s="54">
        <v>0</v>
      </c>
      <c r="E9" s="54">
        <v>0</v>
      </c>
      <c r="F9" s="57">
        <v>0</v>
      </c>
      <c r="G9" s="58">
        <v>1</v>
      </c>
      <c r="H9" s="59"/>
      <c r="I9" s="59"/>
    </row>
    <row r="10" spans="2:9" ht="13.5" thickBot="1" x14ac:dyDescent="0.25">
      <c r="B10" s="36" t="s">
        <v>493</v>
      </c>
      <c r="C10" s="21">
        <v>6</v>
      </c>
      <c r="D10" s="21">
        <v>6</v>
      </c>
      <c r="E10" s="21">
        <v>5</v>
      </c>
      <c r="F10" s="22">
        <v>6</v>
      </c>
      <c r="G10" s="23">
        <v>6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rgb="FF92D050"/>
    <pageSetUpPr fitToPage="1"/>
  </sheetPr>
  <dimension ref="B1:I1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9</v>
      </c>
      <c r="C2" s="32"/>
      <c r="D2" s="32"/>
    </row>
    <row r="3" spans="2:9" s="10" customFormat="1" ht="15.75" x14ac:dyDescent="0.25">
      <c r="B3" s="33" t="s">
        <v>10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340</v>
      </c>
      <c r="C7" s="18">
        <v>44</v>
      </c>
      <c r="D7" s="18">
        <v>44</v>
      </c>
      <c r="E7" s="18">
        <v>44</v>
      </c>
      <c r="F7" s="19">
        <v>45</v>
      </c>
      <c r="G7" s="20">
        <v>61</v>
      </c>
      <c r="H7" s="18"/>
      <c r="I7" s="18"/>
    </row>
    <row r="8" spans="2:9" x14ac:dyDescent="0.2">
      <c r="B8" s="35" t="s">
        <v>341</v>
      </c>
      <c r="C8" s="18">
        <v>45.5</v>
      </c>
      <c r="D8" s="18">
        <v>42.5</v>
      </c>
      <c r="E8" s="18">
        <v>43.5</v>
      </c>
      <c r="F8" s="19">
        <v>43.5</v>
      </c>
      <c r="G8" s="20">
        <v>43.5</v>
      </c>
      <c r="H8" s="18"/>
      <c r="I8" s="18"/>
    </row>
    <row r="9" spans="2:9" x14ac:dyDescent="0.2">
      <c r="B9" s="35" t="s">
        <v>342</v>
      </c>
      <c r="C9" s="18">
        <v>62</v>
      </c>
      <c r="D9" s="18">
        <v>65</v>
      </c>
      <c r="E9" s="18">
        <v>65</v>
      </c>
      <c r="F9" s="19">
        <v>65</v>
      </c>
      <c r="G9" s="20">
        <v>65</v>
      </c>
      <c r="H9" s="18"/>
      <c r="I9" s="18"/>
    </row>
    <row r="10" spans="2:9" x14ac:dyDescent="0.2">
      <c r="B10" s="35" t="s">
        <v>343</v>
      </c>
      <c r="C10" s="18">
        <v>3</v>
      </c>
      <c r="D10" s="18">
        <v>3</v>
      </c>
      <c r="E10" s="18">
        <v>3</v>
      </c>
      <c r="F10" s="19">
        <v>3</v>
      </c>
      <c r="G10" s="20">
        <v>3</v>
      </c>
      <c r="H10" s="18"/>
      <c r="I10" s="18"/>
    </row>
    <row r="11" spans="2:9" x14ac:dyDescent="0.2">
      <c r="B11" s="35" t="s">
        <v>241</v>
      </c>
      <c r="C11" s="18">
        <v>2</v>
      </c>
      <c r="D11" s="18">
        <v>2</v>
      </c>
      <c r="E11" s="18">
        <v>0</v>
      </c>
      <c r="F11" s="19">
        <v>0</v>
      </c>
      <c r="G11" s="20">
        <v>0</v>
      </c>
      <c r="H11" s="18"/>
      <c r="I11" s="18"/>
    </row>
    <row r="12" spans="2:9" x14ac:dyDescent="0.2">
      <c r="B12" s="35" t="s">
        <v>344</v>
      </c>
      <c r="C12" s="18">
        <v>20</v>
      </c>
      <c r="D12" s="18">
        <v>20</v>
      </c>
      <c r="E12" s="18">
        <v>20</v>
      </c>
      <c r="F12" s="19">
        <v>20</v>
      </c>
      <c r="G12" s="20">
        <v>20</v>
      </c>
      <c r="H12" s="18"/>
      <c r="I12" s="18"/>
    </row>
    <row r="13" spans="2:9" x14ac:dyDescent="0.2">
      <c r="B13" s="35" t="s">
        <v>345</v>
      </c>
      <c r="C13" s="18">
        <v>12.5</v>
      </c>
      <c r="D13" s="18">
        <v>12.5</v>
      </c>
      <c r="E13" s="18">
        <v>12.5</v>
      </c>
      <c r="F13" s="19">
        <v>12.5</v>
      </c>
      <c r="G13" s="20">
        <v>12.5</v>
      </c>
      <c r="H13" s="18"/>
      <c r="I13" s="18"/>
    </row>
    <row r="14" spans="2:9" x14ac:dyDescent="0.2">
      <c r="B14" s="35" t="s">
        <v>346</v>
      </c>
      <c r="C14" s="18">
        <v>17.5</v>
      </c>
      <c r="D14" s="18">
        <v>17.5</v>
      </c>
      <c r="E14" s="18">
        <v>17.5</v>
      </c>
      <c r="F14" s="19">
        <v>17.5</v>
      </c>
      <c r="G14" s="20">
        <v>19.5</v>
      </c>
      <c r="H14" s="18"/>
      <c r="I14" s="18"/>
    </row>
    <row r="15" spans="2:9" x14ac:dyDescent="0.2">
      <c r="B15" s="35" t="s">
        <v>347</v>
      </c>
      <c r="C15" s="18">
        <v>32</v>
      </c>
      <c r="D15" s="18">
        <v>32</v>
      </c>
      <c r="E15" s="18">
        <v>32</v>
      </c>
      <c r="F15" s="19">
        <v>32</v>
      </c>
      <c r="G15" s="20">
        <v>32</v>
      </c>
      <c r="H15" s="18"/>
      <c r="I15" s="18"/>
    </row>
    <row r="16" spans="2:9" ht="13.5" thickBot="1" x14ac:dyDescent="0.25">
      <c r="B16" s="35" t="s">
        <v>212</v>
      </c>
      <c r="C16" s="18">
        <v>3</v>
      </c>
      <c r="D16" s="18">
        <v>3</v>
      </c>
      <c r="E16" s="18">
        <v>3</v>
      </c>
      <c r="F16" s="19">
        <v>3</v>
      </c>
      <c r="G16" s="20">
        <v>2</v>
      </c>
      <c r="H16" s="18"/>
      <c r="I16" s="18"/>
    </row>
    <row r="17" spans="2:9" ht="13.5" thickBot="1" x14ac:dyDescent="0.25">
      <c r="B17" s="36" t="s">
        <v>493</v>
      </c>
      <c r="C17" s="21">
        <v>241.5</v>
      </c>
      <c r="D17" s="21">
        <v>241.5</v>
      </c>
      <c r="E17" s="21">
        <v>240.5</v>
      </c>
      <c r="F17" s="22">
        <v>241.5</v>
      </c>
      <c r="G17" s="23">
        <v>258.5</v>
      </c>
      <c r="H17" s="21">
        <v>0</v>
      </c>
      <c r="I17" s="21">
        <v>0</v>
      </c>
    </row>
    <row r="18" spans="2:9" x14ac:dyDescent="0.2">
      <c r="F18" s="115"/>
      <c r="G18" s="115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rgb="FF92D050"/>
    <pageSetUpPr fitToPage="1"/>
  </sheetPr>
  <dimension ref="A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8" width="9.28515625" style="8" customWidth="1"/>
    <col min="9" max="9" width="10" style="8" bestFit="1" customWidth="1"/>
    <col min="10" max="16384" width="11.5703125" style="8"/>
  </cols>
  <sheetData>
    <row r="1" spans="1:9" s="10" customFormat="1" ht="15.75" x14ac:dyDescent="0.25">
      <c r="B1" s="116" t="s">
        <v>101</v>
      </c>
      <c r="C1" s="116"/>
      <c r="D1" s="116"/>
      <c r="E1" s="116"/>
      <c r="F1" s="119"/>
    </row>
    <row r="2" spans="1:9" s="10" customFormat="1" ht="15.75" x14ac:dyDescent="0.25">
      <c r="B2" s="31" t="s">
        <v>11</v>
      </c>
      <c r="C2" s="32"/>
      <c r="D2" s="32"/>
    </row>
    <row r="3" spans="1:9" s="10" customFormat="1" ht="15.75" x14ac:dyDescent="0.25">
      <c r="B3" s="33" t="s">
        <v>12</v>
      </c>
      <c r="C3" s="32"/>
      <c r="D3" s="32"/>
      <c r="F3" s="34"/>
    </row>
    <row r="4" spans="1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1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1:9" x14ac:dyDescent="0.2">
      <c r="B6" s="93" t="s">
        <v>12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1:9" x14ac:dyDescent="0.2">
      <c r="B7" s="35" t="s">
        <v>348</v>
      </c>
      <c r="C7" s="18">
        <v>66.7</v>
      </c>
      <c r="D7" s="18">
        <v>66.7</v>
      </c>
      <c r="E7" s="18">
        <v>66.7</v>
      </c>
      <c r="F7" s="19">
        <v>68.400000000000006</v>
      </c>
      <c r="G7" s="20">
        <v>88.4</v>
      </c>
      <c r="H7" s="18"/>
      <c r="I7" s="18"/>
    </row>
    <row r="8" spans="1:9" ht="13.5" thickBot="1" x14ac:dyDescent="0.25">
      <c r="B8" s="35" t="s">
        <v>241</v>
      </c>
      <c r="C8" s="18">
        <v>1</v>
      </c>
      <c r="D8" s="18">
        <v>1</v>
      </c>
      <c r="E8" s="18">
        <v>1</v>
      </c>
      <c r="F8" s="19">
        <v>1</v>
      </c>
      <c r="G8" s="20">
        <v>0</v>
      </c>
      <c r="H8" s="18"/>
      <c r="I8" s="18"/>
    </row>
    <row r="9" spans="1:9" ht="13.5" thickBot="1" x14ac:dyDescent="0.25">
      <c r="B9" s="36" t="s">
        <v>493</v>
      </c>
      <c r="C9" s="21">
        <v>67.7</v>
      </c>
      <c r="D9" s="21">
        <v>67.7</v>
      </c>
      <c r="E9" s="21">
        <v>67.7</v>
      </c>
      <c r="F9" s="22">
        <v>69.400000000000006</v>
      </c>
      <c r="G9" s="23">
        <v>88.4</v>
      </c>
      <c r="H9" s="21">
        <v>0</v>
      </c>
      <c r="I9" s="21">
        <v>0</v>
      </c>
    </row>
    <row r="10" spans="1:9" x14ac:dyDescent="0.2">
      <c r="A10" s="9"/>
      <c r="B10" s="80" t="s">
        <v>458</v>
      </c>
      <c r="C10" s="65"/>
      <c r="D10" s="65"/>
      <c r="E10" s="65"/>
      <c r="F10" s="66"/>
      <c r="G10" s="67"/>
      <c r="H10" s="65"/>
      <c r="I10" s="65"/>
    </row>
    <row r="11" spans="1:9" ht="13.5" thickBot="1" x14ac:dyDescent="0.25">
      <c r="A11" s="9"/>
      <c r="B11" s="68" t="s">
        <v>348</v>
      </c>
      <c r="C11" s="69" t="s">
        <v>499</v>
      </c>
      <c r="D11" s="69" t="s">
        <v>499</v>
      </c>
      <c r="E11" s="69" t="s">
        <v>499</v>
      </c>
      <c r="F11" s="70">
        <v>1.8</v>
      </c>
      <c r="G11" s="69">
        <v>1.8</v>
      </c>
      <c r="H11" s="69"/>
      <c r="I11" s="69"/>
    </row>
    <row r="12" spans="1:9" ht="13.5" thickBot="1" x14ac:dyDescent="0.25">
      <c r="A12" s="9"/>
      <c r="B12" s="71" t="s">
        <v>496</v>
      </c>
      <c r="C12" s="72" t="s">
        <v>500</v>
      </c>
      <c r="D12" s="72" t="s">
        <v>500</v>
      </c>
      <c r="E12" s="72" t="s">
        <v>500</v>
      </c>
      <c r="F12" s="73">
        <v>1.8</v>
      </c>
      <c r="G12" s="74">
        <v>1.8</v>
      </c>
      <c r="H12" s="74" t="s">
        <v>499</v>
      </c>
      <c r="I12" s="79" t="s">
        <v>499</v>
      </c>
    </row>
    <row r="13" spans="1:9" x14ac:dyDescent="0.2">
      <c r="A13" s="9"/>
      <c r="B13" s="75" t="s">
        <v>497</v>
      </c>
      <c r="C13" s="75"/>
      <c r="D13" s="75"/>
      <c r="E13" s="75"/>
      <c r="F13" s="76"/>
      <c r="G13" s="9"/>
      <c r="H13" s="9"/>
      <c r="I13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rgb="FF92D050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13</v>
      </c>
      <c r="C2" s="32"/>
      <c r="D2" s="32"/>
    </row>
    <row r="3" spans="2:9" s="10" customFormat="1" ht="15.75" x14ac:dyDescent="0.25">
      <c r="B3" s="33" t="s">
        <v>14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210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349</v>
      </c>
      <c r="C8" s="18">
        <v>21</v>
      </c>
      <c r="D8" s="18">
        <v>22</v>
      </c>
      <c r="E8" s="18">
        <v>22</v>
      </c>
      <c r="F8" s="19">
        <v>22</v>
      </c>
      <c r="G8" s="20">
        <v>29</v>
      </c>
      <c r="H8" s="18"/>
      <c r="I8" s="18"/>
    </row>
    <row r="9" spans="2:9" x14ac:dyDescent="0.2">
      <c r="B9" s="35" t="s">
        <v>202</v>
      </c>
      <c r="C9" s="18">
        <v>3</v>
      </c>
      <c r="D9" s="18">
        <v>3</v>
      </c>
      <c r="E9" s="18">
        <v>2</v>
      </c>
      <c r="F9" s="19">
        <v>3</v>
      </c>
      <c r="G9" s="20">
        <v>2</v>
      </c>
      <c r="H9" s="18"/>
      <c r="I9" s="18"/>
    </row>
    <row r="10" spans="2:9" ht="26.25" thickBot="1" x14ac:dyDescent="0.25">
      <c r="B10" s="35" t="s">
        <v>350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6" t="s">
        <v>493</v>
      </c>
      <c r="C11" s="21">
        <v>26</v>
      </c>
      <c r="D11" s="21">
        <v>27</v>
      </c>
      <c r="E11" s="21">
        <v>26</v>
      </c>
      <c r="F11" s="22">
        <v>27</v>
      </c>
      <c r="G11" s="23">
        <v>33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rgb="FF92D050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31" t="s">
        <v>16</v>
      </c>
      <c r="C2" s="32"/>
      <c r="D2" s="32"/>
    </row>
    <row r="3" spans="2:9" s="10" customFormat="1" ht="15.75" x14ac:dyDescent="0.25">
      <c r="B3" s="33" t="s">
        <v>17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210</v>
      </c>
      <c r="C7" s="18">
        <v>1</v>
      </c>
      <c r="D7" s="18">
        <v>1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225</v>
      </c>
      <c r="C8" s="18">
        <v>3</v>
      </c>
      <c r="D8" s="18">
        <v>3</v>
      </c>
      <c r="E8" s="18">
        <v>3</v>
      </c>
      <c r="F8" s="19">
        <v>3</v>
      </c>
      <c r="G8" s="20">
        <v>3</v>
      </c>
      <c r="H8" s="18"/>
      <c r="I8" s="18"/>
    </row>
    <row r="9" spans="2:9" x14ac:dyDescent="0.2">
      <c r="B9" s="35" t="s">
        <v>202</v>
      </c>
      <c r="C9" s="18">
        <v>2</v>
      </c>
      <c r="D9" s="18">
        <v>2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353</v>
      </c>
      <c r="C10" s="18">
        <v>59</v>
      </c>
      <c r="D10" s="18">
        <v>64</v>
      </c>
      <c r="E10" s="18">
        <v>65</v>
      </c>
      <c r="F10" s="19">
        <v>70</v>
      </c>
      <c r="G10" s="20">
        <v>88</v>
      </c>
      <c r="H10" s="18"/>
      <c r="I10" s="18"/>
    </row>
    <row r="11" spans="2:9" ht="13.5" thickBot="1" x14ac:dyDescent="0.25">
      <c r="B11" s="35" t="s">
        <v>354</v>
      </c>
      <c r="C11" s="18">
        <v>72</v>
      </c>
      <c r="D11" s="18">
        <v>67</v>
      </c>
      <c r="E11" s="18">
        <v>65</v>
      </c>
      <c r="F11" s="19">
        <v>63</v>
      </c>
      <c r="G11" s="20">
        <v>75</v>
      </c>
      <c r="H11" s="18"/>
      <c r="I11" s="18"/>
    </row>
    <row r="12" spans="2:9" ht="13.5" thickBot="1" x14ac:dyDescent="0.25">
      <c r="B12" s="36" t="s">
        <v>493</v>
      </c>
      <c r="C12" s="21">
        <v>137</v>
      </c>
      <c r="D12" s="21">
        <v>137</v>
      </c>
      <c r="E12" s="21">
        <v>134</v>
      </c>
      <c r="F12" s="22">
        <v>138</v>
      </c>
      <c r="G12" s="23">
        <v>168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92D050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119"/>
    </row>
    <row r="2" spans="2:9" s="10" customFormat="1" ht="15.75" x14ac:dyDescent="0.25">
      <c r="B2" s="41" t="s">
        <v>104</v>
      </c>
      <c r="C2" s="32"/>
      <c r="D2" s="32"/>
    </row>
    <row r="3" spans="2:9" s="10" customFormat="1" ht="15.75" x14ac:dyDescent="0.25">
      <c r="B3" s="33" t="s">
        <v>103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103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303</v>
      </c>
      <c r="C7" s="18">
        <v>0</v>
      </c>
      <c r="D7" s="18">
        <v>1</v>
      </c>
      <c r="E7" s="18">
        <v>1</v>
      </c>
      <c r="F7" s="19">
        <v>0</v>
      </c>
      <c r="G7" s="20"/>
      <c r="H7" s="18"/>
      <c r="I7" s="18"/>
    </row>
    <row r="8" spans="2:9" ht="13.5" thickBot="1" x14ac:dyDescent="0.25">
      <c r="B8" s="36" t="s">
        <v>493</v>
      </c>
      <c r="C8" s="21">
        <v>0</v>
      </c>
      <c r="D8" s="21">
        <v>1</v>
      </c>
      <c r="E8" s="21">
        <v>1</v>
      </c>
      <c r="F8" s="22">
        <v>0</v>
      </c>
      <c r="G8" s="23">
        <v>0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rgb="FF4F81BD"/>
    <pageSetUpPr fitToPage="1"/>
  </sheetPr>
  <dimension ref="A1:I3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31"/>
    </row>
    <row r="2" spans="2:9" s="10" customFormat="1" ht="15.75" x14ac:dyDescent="0.25">
      <c r="B2" s="31" t="s">
        <v>90</v>
      </c>
      <c r="C2" s="32"/>
      <c r="D2" s="32"/>
    </row>
    <row r="3" spans="2:9" s="10" customFormat="1" ht="15.75" x14ac:dyDescent="0.25">
      <c r="B3" s="33" t="s">
        <v>135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210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311</v>
      </c>
      <c r="C8" s="18">
        <v>2</v>
      </c>
      <c r="D8" s="18">
        <v>2</v>
      </c>
      <c r="E8" s="18">
        <v>2</v>
      </c>
      <c r="F8" s="19">
        <v>2</v>
      </c>
      <c r="G8" s="20">
        <v>2</v>
      </c>
      <c r="H8" s="18"/>
      <c r="I8" s="18"/>
    </row>
    <row r="9" spans="2:9" x14ac:dyDescent="0.2">
      <c r="B9" s="35" t="s">
        <v>312</v>
      </c>
      <c r="C9" s="18">
        <v>35.799999999999997</v>
      </c>
      <c r="D9" s="18">
        <v>36.799999999999997</v>
      </c>
      <c r="E9" s="18">
        <v>38.299999999999997</v>
      </c>
      <c r="F9" s="19">
        <v>42.3</v>
      </c>
      <c r="G9" s="20">
        <v>44.3</v>
      </c>
      <c r="H9" s="18"/>
      <c r="I9" s="18"/>
    </row>
    <row r="10" spans="2:9" x14ac:dyDescent="0.2">
      <c r="B10" s="35" t="s">
        <v>313</v>
      </c>
      <c r="C10" s="18">
        <v>13.4</v>
      </c>
      <c r="D10" s="18">
        <v>14.4</v>
      </c>
      <c r="E10" s="18">
        <v>14.8</v>
      </c>
      <c r="F10" s="19">
        <v>15.8</v>
      </c>
      <c r="G10" s="20">
        <v>15.8</v>
      </c>
      <c r="H10" s="18"/>
      <c r="I10" s="18"/>
    </row>
    <row r="11" spans="2:9" x14ac:dyDescent="0.2">
      <c r="B11" s="35" t="s">
        <v>314</v>
      </c>
      <c r="C11" s="18">
        <v>2</v>
      </c>
      <c r="D11" s="18">
        <v>2</v>
      </c>
      <c r="E11" s="18">
        <v>2</v>
      </c>
      <c r="F11" s="19">
        <v>2</v>
      </c>
      <c r="G11" s="20">
        <v>2</v>
      </c>
      <c r="H11" s="18"/>
      <c r="I11" s="18"/>
    </row>
    <row r="12" spans="2:9" x14ac:dyDescent="0.2">
      <c r="B12" s="35" t="s">
        <v>315</v>
      </c>
      <c r="C12" s="18">
        <v>12</v>
      </c>
      <c r="D12" s="18">
        <v>12</v>
      </c>
      <c r="E12" s="18">
        <v>12</v>
      </c>
      <c r="F12" s="19">
        <v>13.2</v>
      </c>
      <c r="G12" s="20">
        <v>13.6</v>
      </c>
      <c r="H12" s="18"/>
      <c r="I12" s="18"/>
    </row>
    <row r="13" spans="2:9" x14ac:dyDescent="0.2">
      <c r="B13" s="35" t="s">
        <v>316</v>
      </c>
      <c r="C13" s="18">
        <v>1</v>
      </c>
      <c r="D13" s="18">
        <v>1</v>
      </c>
      <c r="E13" s="18">
        <v>3</v>
      </c>
      <c r="F13" s="19">
        <v>3</v>
      </c>
      <c r="G13" s="20">
        <v>0</v>
      </c>
      <c r="H13" s="18"/>
      <c r="I13" s="18"/>
    </row>
    <row r="14" spans="2:9" x14ac:dyDescent="0.2">
      <c r="B14" s="35" t="s">
        <v>317</v>
      </c>
      <c r="C14" s="18">
        <v>2</v>
      </c>
      <c r="D14" s="18">
        <v>2</v>
      </c>
      <c r="E14" s="18">
        <v>2</v>
      </c>
      <c r="F14" s="19">
        <v>2</v>
      </c>
      <c r="G14" s="20">
        <v>2</v>
      </c>
      <c r="H14" s="18"/>
      <c r="I14" s="18"/>
    </row>
    <row r="15" spans="2:9" x14ac:dyDescent="0.2">
      <c r="B15" s="35" t="s">
        <v>318</v>
      </c>
      <c r="C15" s="18">
        <v>12</v>
      </c>
      <c r="D15" s="18">
        <v>12</v>
      </c>
      <c r="E15" s="18">
        <v>12</v>
      </c>
      <c r="F15" s="19">
        <v>12</v>
      </c>
      <c r="G15" s="20">
        <v>12</v>
      </c>
      <c r="H15" s="18"/>
      <c r="I15" s="18"/>
    </row>
    <row r="16" spans="2:9" x14ac:dyDescent="0.2">
      <c r="B16" s="35" t="s">
        <v>241</v>
      </c>
      <c r="C16" s="18">
        <v>7</v>
      </c>
      <c r="D16" s="18">
        <v>7</v>
      </c>
      <c r="E16" s="18">
        <v>7</v>
      </c>
      <c r="F16" s="19">
        <v>6</v>
      </c>
      <c r="G16" s="20">
        <v>6</v>
      </c>
      <c r="H16" s="18"/>
      <c r="I16" s="18"/>
    </row>
    <row r="17" spans="1:9" x14ac:dyDescent="0.2">
      <c r="B17" s="35" t="s">
        <v>320</v>
      </c>
      <c r="C17" s="18">
        <v>9</v>
      </c>
      <c r="D17" s="18">
        <v>9</v>
      </c>
      <c r="E17" s="18">
        <v>10</v>
      </c>
      <c r="F17" s="19">
        <v>10</v>
      </c>
      <c r="G17" s="20">
        <v>10</v>
      </c>
      <c r="H17" s="18"/>
      <c r="I17" s="18"/>
    </row>
    <row r="18" spans="1:9" x14ac:dyDescent="0.2">
      <c r="B18" s="35" t="s">
        <v>321</v>
      </c>
      <c r="C18" s="18">
        <v>0</v>
      </c>
      <c r="D18" s="18">
        <v>0</v>
      </c>
      <c r="E18" s="18">
        <v>0</v>
      </c>
      <c r="F18" s="19">
        <v>1</v>
      </c>
      <c r="G18" s="20">
        <v>1</v>
      </c>
      <c r="H18" s="18"/>
      <c r="I18" s="18"/>
    </row>
    <row r="19" spans="1:9" x14ac:dyDescent="0.2">
      <c r="B19" s="35" t="s">
        <v>286</v>
      </c>
      <c r="C19" s="18">
        <v>1</v>
      </c>
      <c r="D19" s="18">
        <v>1</v>
      </c>
      <c r="E19" s="18">
        <v>1</v>
      </c>
      <c r="F19" s="19">
        <v>1</v>
      </c>
      <c r="G19" s="20">
        <v>1</v>
      </c>
      <c r="H19" s="18"/>
      <c r="I19" s="18"/>
    </row>
    <row r="20" spans="1:9" x14ac:dyDescent="0.2">
      <c r="B20" s="35" t="s">
        <v>322</v>
      </c>
      <c r="C20" s="18">
        <v>2</v>
      </c>
      <c r="D20" s="18">
        <v>2</v>
      </c>
      <c r="E20" s="18">
        <v>2</v>
      </c>
      <c r="F20" s="19">
        <v>2</v>
      </c>
      <c r="G20" s="20">
        <v>2</v>
      </c>
      <c r="H20" s="18"/>
      <c r="I20" s="18"/>
    </row>
    <row r="21" spans="1:9" x14ac:dyDescent="0.2">
      <c r="B21" s="35" t="s">
        <v>202</v>
      </c>
      <c r="C21" s="18">
        <v>1</v>
      </c>
      <c r="D21" s="18">
        <v>1</v>
      </c>
      <c r="E21" s="18">
        <v>1</v>
      </c>
      <c r="F21" s="19">
        <v>1</v>
      </c>
      <c r="G21" s="20">
        <v>1</v>
      </c>
      <c r="H21" s="18"/>
      <c r="I21" s="18"/>
    </row>
    <row r="22" spans="1:9" x14ac:dyDescent="0.2">
      <c r="B22" s="35" t="s">
        <v>260</v>
      </c>
      <c r="C22" s="18">
        <v>2</v>
      </c>
      <c r="D22" s="18">
        <v>2</v>
      </c>
      <c r="E22" s="18">
        <v>2</v>
      </c>
      <c r="F22" s="19">
        <v>2</v>
      </c>
      <c r="G22" s="20">
        <v>2</v>
      </c>
      <c r="H22" s="18"/>
      <c r="I22" s="18"/>
    </row>
    <row r="23" spans="1:9" x14ac:dyDescent="0.2">
      <c r="B23" s="35" t="s">
        <v>323</v>
      </c>
      <c r="C23" s="18">
        <v>3</v>
      </c>
      <c r="D23" s="18">
        <v>3</v>
      </c>
      <c r="E23" s="18">
        <v>3</v>
      </c>
      <c r="F23" s="19">
        <v>4</v>
      </c>
      <c r="G23" s="20">
        <v>4</v>
      </c>
      <c r="H23" s="18"/>
      <c r="I23" s="18"/>
    </row>
    <row r="24" spans="1:9" x14ac:dyDescent="0.2">
      <c r="B24" s="35" t="s">
        <v>265</v>
      </c>
      <c r="C24" s="18">
        <v>1</v>
      </c>
      <c r="D24" s="18">
        <v>1</v>
      </c>
      <c r="E24" s="18">
        <v>1</v>
      </c>
      <c r="F24" s="19">
        <v>0</v>
      </c>
      <c r="G24" s="20">
        <v>0</v>
      </c>
      <c r="H24" s="18"/>
      <c r="I24" s="18"/>
    </row>
    <row r="25" spans="1:9" ht="13.5" thickBot="1" x14ac:dyDescent="0.25">
      <c r="B25" s="35" t="s">
        <v>319</v>
      </c>
      <c r="C25" s="18">
        <v>0</v>
      </c>
      <c r="D25" s="18">
        <v>0</v>
      </c>
      <c r="E25" s="18">
        <v>1</v>
      </c>
      <c r="F25" s="19">
        <v>0</v>
      </c>
      <c r="G25" s="20">
        <v>0</v>
      </c>
      <c r="H25" s="18"/>
      <c r="I25" s="18"/>
    </row>
    <row r="26" spans="1:9" ht="13.5" thickBot="1" x14ac:dyDescent="0.25">
      <c r="B26" s="36" t="s">
        <v>493</v>
      </c>
      <c r="C26" s="21">
        <v>106.19999999999999</v>
      </c>
      <c r="D26" s="21">
        <v>108.19999999999999</v>
      </c>
      <c r="E26" s="21">
        <v>114.1</v>
      </c>
      <c r="F26" s="22">
        <v>120.3</v>
      </c>
      <c r="G26" s="23">
        <v>119.69999999999999</v>
      </c>
      <c r="H26" s="21">
        <v>0</v>
      </c>
      <c r="I26" s="21">
        <v>0</v>
      </c>
    </row>
    <row r="27" spans="1:9" x14ac:dyDescent="0.2">
      <c r="A27" s="9"/>
      <c r="B27" s="80" t="s">
        <v>458</v>
      </c>
      <c r="C27" s="65"/>
      <c r="D27" s="65"/>
      <c r="E27" s="65"/>
      <c r="F27" s="66"/>
      <c r="G27" s="67"/>
      <c r="H27" s="65"/>
      <c r="I27" s="65"/>
    </row>
    <row r="28" spans="1:9" x14ac:dyDescent="0.2">
      <c r="A28" s="9"/>
      <c r="B28" s="77" t="s">
        <v>503</v>
      </c>
      <c r="C28" s="18">
        <v>0</v>
      </c>
      <c r="D28" s="18">
        <v>0</v>
      </c>
      <c r="E28" s="18">
        <v>0</v>
      </c>
      <c r="F28" s="19">
        <v>0.4</v>
      </c>
      <c r="G28" s="69">
        <v>0.4</v>
      </c>
      <c r="H28" s="78"/>
      <c r="I28" s="78"/>
    </row>
    <row r="29" spans="1:9" x14ac:dyDescent="0.2">
      <c r="A29" s="9"/>
      <c r="B29" s="77" t="s">
        <v>504</v>
      </c>
      <c r="C29" s="18">
        <v>0</v>
      </c>
      <c r="D29" s="18">
        <v>0</v>
      </c>
      <c r="E29" s="18">
        <v>0</v>
      </c>
      <c r="F29" s="19">
        <v>1</v>
      </c>
      <c r="G29" s="69">
        <v>1</v>
      </c>
      <c r="H29" s="78"/>
      <c r="I29" s="78"/>
    </row>
    <row r="30" spans="1:9" x14ac:dyDescent="0.2">
      <c r="A30" s="9"/>
      <c r="B30" s="77" t="s">
        <v>313</v>
      </c>
      <c r="C30" s="18">
        <v>0</v>
      </c>
      <c r="D30" s="18">
        <v>0</v>
      </c>
      <c r="E30" s="18">
        <v>0</v>
      </c>
      <c r="F30" s="19">
        <v>1</v>
      </c>
      <c r="G30" s="69">
        <v>1</v>
      </c>
      <c r="H30" s="78"/>
      <c r="I30" s="78"/>
    </row>
    <row r="31" spans="1:9" ht="13.5" thickBot="1" x14ac:dyDescent="0.25">
      <c r="A31" s="9"/>
      <c r="B31" s="68" t="s">
        <v>320</v>
      </c>
      <c r="C31" s="69" t="s">
        <v>499</v>
      </c>
      <c r="D31" s="69" t="s">
        <v>499</v>
      </c>
      <c r="E31" s="69" t="s">
        <v>499</v>
      </c>
      <c r="F31" s="70">
        <v>1</v>
      </c>
      <c r="G31" s="69">
        <v>1</v>
      </c>
      <c r="H31" s="69"/>
      <c r="I31" s="69"/>
    </row>
    <row r="32" spans="1:9" ht="13.5" thickBot="1" x14ac:dyDescent="0.25">
      <c r="A32" s="9"/>
      <c r="B32" s="71" t="s">
        <v>496</v>
      </c>
      <c r="C32" s="72" t="s">
        <v>500</v>
      </c>
      <c r="D32" s="72" t="s">
        <v>500</v>
      </c>
      <c r="E32" s="72" t="s">
        <v>500</v>
      </c>
      <c r="F32" s="73">
        <v>3.4</v>
      </c>
      <c r="G32" s="74">
        <v>3.4</v>
      </c>
      <c r="H32" s="74">
        <v>0</v>
      </c>
      <c r="I32" s="74">
        <v>0</v>
      </c>
    </row>
    <row r="33" spans="1:9" x14ac:dyDescent="0.2">
      <c r="A33" s="9"/>
      <c r="B33" s="75" t="s">
        <v>497</v>
      </c>
      <c r="C33" s="75"/>
      <c r="D33" s="75"/>
      <c r="E33" s="75"/>
      <c r="F33" s="76"/>
      <c r="G33" s="9"/>
      <c r="H33" s="9"/>
      <c r="I33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rgb="FF4F81BD"/>
    <pageSetUpPr fitToPage="1"/>
  </sheetPr>
  <dimension ref="B1:I12"/>
  <sheetViews>
    <sheetView showGridLines="0" zoomScaleNormal="100" zoomScaleSheetLayoutView="8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109</v>
      </c>
      <c r="C2" s="32"/>
      <c r="D2" s="32"/>
    </row>
    <row r="3" spans="2:9" s="10" customFormat="1" ht="15.75" x14ac:dyDescent="0.25">
      <c r="B3" s="33" t="s">
        <v>143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265</v>
      </c>
      <c r="C7" s="18">
        <v>1</v>
      </c>
      <c r="D7" s="18">
        <v>1</v>
      </c>
      <c r="E7" s="18">
        <v>1</v>
      </c>
      <c r="F7" s="19">
        <v>1</v>
      </c>
      <c r="G7" s="20">
        <v>2</v>
      </c>
      <c r="H7" s="18"/>
      <c r="I7" s="18"/>
    </row>
    <row r="8" spans="2:9" x14ac:dyDescent="0.2">
      <c r="B8" s="35" t="s">
        <v>314</v>
      </c>
      <c r="C8" s="18">
        <v>100.7</v>
      </c>
      <c r="D8" s="18">
        <v>101.7</v>
      </c>
      <c r="E8" s="18">
        <v>105.9</v>
      </c>
      <c r="F8" s="19">
        <v>114.5</v>
      </c>
      <c r="G8" s="20">
        <v>121.4</v>
      </c>
      <c r="H8" s="18"/>
      <c r="I8" s="18"/>
    </row>
    <row r="9" spans="2:9" x14ac:dyDescent="0.2">
      <c r="B9" s="35" t="s">
        <v>330</v>
      </c>
      <c r="C9" s="18">
        <v>12</v>
      </c>
      <c r="D9" s="18">
        <v>12</v>
      </c>
      <c r="E9" s="18">
        <v>12</v>
      </c>
      <c r="F9" s="19">
        <v>12</v>
      </c>
      <c r="G9" s="20">
        <v>12</v>
      </c>
      <c r="H9" s="18"/>
      <c r="I9" s="18"/>
    </row>
    <row r="10" spans="2:9" ht="25.5" x14ac:dyDescent="0.2">
      <c r="B10" s="35" t="s">
        <v>483</v>
      </c>
      <c r="C10" s="18">
        <v>2</v>
      </c>
      <c r="D10" s="18">
        <v>2</v>
      </c>
      <c r="E10" s="18">
        <v>2</v>
      </c>
      <c r="F10" s="19">
        <v>2</v>
      </c>
      <c r="G10" s="20">
        <v>3</v>
      </c>
      <c r="H10" s="18"/>
      <c r="I10" s="18"/>
    </row>
    <row r="11" spans="2:9" ht="13.5" thickBot="1" x14ac:dyDescent="0.25">
      <c r="B11" s="35" t="s">
        <v>331</v>
      </c>
      <c r="C11" s="18">
        <v>2</v>
      </c>
      <c r="D11" s="18">
        <v>2</v>
      </c>
      <c r="E11" s="18">
        <v>1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6" t="s">
        <v>493</v>
      </c>
      <c r="C12" s="21">
        <v>117.7</v>
      </c>
      <c r="D12" s="21">
        <v>118.7</v>
      </c>
      <c r="E12" s="21">
        <v>121.9</v>
      </c>
      <c r="F12" s="22">
        <v>130.5</v>
      </c>
      <c r="G12" s="23">
        <v>139.4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4F81BD"/>
    <pageSetUpPr fitToPage="1"/>
  </sheetPr>
  <dimension ref="A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8" width="9.28515625" style="8" customWidth="1"/>
    <col min="9" max="9" width="10" style="8" bestFit="1" customWidth="1"/>
    <col min="10" max="16384" width="11.5703125" style="8"/>
  </cols>
  <sheetData>
    <row r="1" spans="1:9" s="10" customFormat="1" ht="15.75" x14ac:dyDescent="0.25">
      <c r="B1" s="116" t="s">
        <v>101</v>
      </c>
      <c r="C1" s="116"/>
      <c r="D1" s="116"/>
      <c r="E1" s="116"/>
    </row>
    <row r="2" spans="1:9" s="10" customFormat="1" ht="15.75" x14ac:dyDescent="0.25">
      <c r="B2" s="31" t="s">
        <v>108</v>
      </c>
      <c r="C2" s="32"/>
      <c r="D2" s="32"/>
    </row>
    <row r="3" spans="1:9" s="10" customFormat="1" ht="15.75" x14ac:dyDescent="0.25">
      <c r="B3" s="33" t="s">
        <v>136</v>
      </c>
      <c r="C3" s="32"/>
      <c r="D3" s="32"/>
      <c r="F3" s="34"/>
    </row>
    <row r="4" spans="1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1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1:9" x14ac:dyDescent="0.2">
      <c r="B6" s="93" t="s">
        <v>136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1:9" x14ac:dyDescent="0.2">
      <c r="B7" s="35" t="s">
        <v>303</v>
      </c>
      <c r="C7" s="18">
        <v>466</v>
      </c>
      <c r="D7" s="18">
        <v>472</v>
      </c>
      <c r="E7" s="18">
        <v>484</v>
      </c>
      <c r="F7" s="19">
        <v>496</v>
      </c>
      <c r="G7" s="20">
        <v>524</v>
      </c>
      <c r="H7" s="18"/>
      <c r="I7" s="18"/>
    </row>
    <row r="8" spans="1:9" x14ac:dyDescent="0.2">
      <c r="B8" s="35" t="s">
        <v>323</v>
      </c>
      <c r="C8" s="18">
        <v>391.5</v>
      </c>
      <c r="D8" s="18">
        <v>391.5</v>
      </c>
      <c r="E8" s="18">
        <v>395.5</v>
      </c>
      <c r="F8" s="19">
        <v>417.5</v>
      </c>
      <c r="G8" s="20">
        <v>461.5</v>
      </c>
      <c r="H8" s="18"/>
      <c r="I8" s="18"/>
    </row>
    <row r="9" spans="1:9" ht="13.5" thickBot="1" x14ac:dyDescent="0.25">
      <c r="B9" s="35" t="s">
        <v>324</v>
      </c>
      <c r="C9" s="18">
        <v>124</v>
      </c>
      <c r="D9" s="18">
        <v>124</v>
      </c>
      <c r="E9" s="18">
        <v>131</v>
      </c>
      <c r="F9" s="19">
        <v>131</v>
      </c>
      <c r="G9" s="20">
        <v>198</v>
      </c>
      <c r="H9" s="18"/>
      <c r="I9" s="18"/>
    </row>
    <row r="10" spans="1:9" ht="13.5" thickBot="1" x14ac:dyDescent="0.25">
      <c r="B10" s="36" t="s">
        <v>493</v>
      </c>
      <c r="C10" s="21">
        <v>981.5</v>
      </c>
      <c r="D10" s="21">
        <v>987.5</v>
      </c>
      <c r="E10" s="21">
        <v>1010.5</v>
      </c>
      <c r="F10" s="22">
        <v>1044.5</v>
      </c>
      <c r="G10" s="23">
        <v>1183.5</v>
      </c>
      <c r="H10" s="21">
        <v>0</v>
      </c>
      <c r="I10" s="21">
        <v>0</v>
      </c>
    </row>
    <row r="11" spans="1:9" x14ac:dyDescent="0.2">
      <c r="A11" s="9"/>
      <c r="B11" s="80" t="s">
        <v>458</v>
      </c>
      <c r="C11" s="65"/>
      <c r="D11" s="65"/>
      <c r="E11" s="65"/>
      <c r="F11" s="66"/>
      <c r="G11" s="67"/>
      <c r="H11" s="65"/>
      <c r="I11" s="65"/>
    </row>
    <row r="12" spans="1:9" x14ac:dyDescent="0.2">
      <c r="A12" s="9"/>
      <c r="B12" s="77" t="s">
        <v>303</v>
      </c>
      <c r="C12" s="18">
        <v>0</v>
      </c>
      <c r="D12" s="18">
        <v>0</v>
      </c>
      <c r="E12" s="18">
        <v>0</v>
      </c>
      <c r="F12" s="19">
        <v>27</v>
      </c>
      <c r="G12" s="69">
        <v>27</v>
      </c>
      <c r="H12" s="78"/>
      <c r="I12" s="78"/>
    </row>
    <row r="13" spans="1:9" x14ac:dyDescent="0.2">
      <c r="A13" s="9"/>
      <c r="B13" s="77" t="s">
        <v>323</v>
      </c>
      <c r="C13" s="18">
        <v>0</v>
      </c>
      <c r="D13" s="18">
        <v>0</v>
      </c>
      <c r="E13" s="18">
        <v>0</v>
      </c>
      <c r="F13" s="19">
        <v>69.5</v>
      </c>
      <c r="G13" s="69">
        <v>69.5</v>
      </c>
      <c r="H13" s="78"/>
      <c r="I13" s="78"/>
    </row>
    <row r="14" spans="1:9" ht="13.5" thickBot="1" x14ac:dyDescent="0.25">
      <c r="A14" s="9"/>
      <c r="B14" s="68" t="s">
        <v>324</v>
      </c>
      <c r="C14" s="69" t="s">
        <v>499</v>
      </c>
      <c r="D14" s="69" t="s">
        <v>499</v>
      </c>
      <c r="E14" s="69" t="s">
        <v>499</v>
      </c>
      <c r="F14" s="70">
        <v>10</v>
      </c>
      <c r="G14" s="69">
        <v>10</v>
      </c>
      <c r="H14" s="69"/>
      <c r="I14" s="69"/>
    </row>
    <row r="15" spans="1:9" ht="13.5" thickBot="1" x14ac:dyDescent="0.25">
      <c r="A15" s="9"/>
      <c r="B15" s="71" t="s">
        <v>496</v>
      </c>
      <c r="C15" s="72" t="s">
        <v>500</v>
      </c>
      <c r="D15" s="72" t="s">
        <v>500</v>
      </c>
      <c r="E15" s="72" t="s">
        <v>500</v>
      </c>
      <c r="F15" s="73">
        <v>106.5</v>
      </c>
      <c r="G15" s="74">
        <v>106.5</v>
      </c>
      <c r="H15" s="74">
        <v>0</v>
      </c>
      <c r="I15" s="74">
        <v>0</v>
      </c>
    </row>
    <row r="16" spans="1:9" x14ac:dyDescent="0.2">
      <c r="A16" s="9"/>
      <c r="B16" s="75" t="s">
        <v>497</v>
      </c>
      <c r="C16" s="75"/>
      <c r="D16" s="75"/>
      <c r="E16" s="75"/>
      <c r="F16" s="76"/>
      <c r="G16" s="9"/>
      <c r="H16" s="9"/>
      <c r="I16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rgb="FF4F81BD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137</v>
      </c>
      <c r="C2" s="32"/>
      <c r="D2" s="32"/>
    </row>
    <row r="3" spans="2:9" s="10" customFormat="1" ht="15.75" x14ac:dyDescent="0.25">
      <c r="B3" s="33" t="s">
        <v>138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138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254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255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259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260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470</v>
      </c>
      <c r="C11" s="18">
        <v>0</v>
      </c>
      <c r="D11" s="18">
        <v>0</v>
      </c>
      <c r="E11" s="18">
        <v>0</v>
      </c>
      <c r="F11" s="19">
        <v>0</v>
      </c>
      <c r="G11" s="20">
        <v>1</v>
      </c>
      <c r="H11" s="18"/>
      <c r="I11" s="18"/>
    </row>
    <row r="12" spans="2:9" x14ac:dyDescent="0.2">
      <c r="B12" s="35" t="s">
        <v>472</v>
      </c>
      <c r="C12" s="18">
        <v>26.7</v>
      </c>
      <c r="D12" s="18">
        <v>26.7</v>
      </c>
      <c r="E12" s="18">
        <v>27.7</v>
      </c>
      <c r="F12" s="19">
        <v>27.5</v>
      </c>
      <c r="G12" s="20">
        <v>27.5</v>
      </c>
      <c r="H12" s="18"/>
      <c r="I12" s="18"/>
    </row>
    <row r="13" spans="2:9" x14ac:dyDescent="0.2">
      <c r="B13" s="35" t="s">
        <v>473</v>
      </c>
      <c r="C13" s="18">
        <v>2</v>
      </c>
      <c r="D13" s="18">
        <v>2</v>
      </c>
      <c r="E13" s="18">
        <v>2</v>
      </c>
      <c r="F13" s="19">
        <v>2</v>
      </c>
      <c r="G13" s="20">
        <v>2</v>
      </c>
      <c r="H13" s="18"/>
      <c r="I13" s="18"/>
    </row>
    <row r="14" spans="2:9" x14ac:dyDescent="0.2">
      <c r="B14" s="35" t="s">
        <v>323</v>
      </c>
      <c r="C14" s="18">
        <v>43</v>
      </c>
      <c r="D14" s="18">
        <v>43</v>
      </c>
      <c r="E14" s="18">
        <v>45</v>
      </c>
      <c r="F14" s="19">
        <v>45</v>
      </c>
      <c r="G14" s="20">
        <v>47</v>
      </c>
      <c r="H14" s="18" t="s">
        <v>474</v>
      </c>
      <c r="I14" s="18"/>
    </row>
    <row r="15" spans="2:9" ht="13.5" thickBot="1" x14ac:dyDescent="0.25">
      <c r="B15" s="35" t="s">
        <v>471</v>
      </c>
      <c r="C15" s="18">
        <v>0</v>
      </c>
      <c r="D15" s="18">
        <v>0</v>
      </c>
      <c r="E15" s="18">
        <v>0</v>
      </c>
      <c r="F15" s="19">
        <v>0</v>
      </c>
      <c r="G15" s="20">
        <v>1</v>
      </c>
      <c r="H15" s="18"/>
      <c r="I15" s="18"/>
    </row>
    <row r="16" spans="2:9" ht="13.5" thickBot="1" x14ac:dyDescent="0.25">
      <c r="B16" s="36" t="s">
        <v>493</v>
      </c>
      <c r="C16" s="21">
        <v>75.7</v>
      </c>
      <c r="D16" s="21">
        <v>75.7</v>
      </c>
      <c r="E16" s="21">
        <v>78.7</v>
      </c>
      <c r="F16" s="22">
        <v>78.5</v>
      </c>
      <c r="G16" s="23">
        <v>82.5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147</v>
      </c>
      <c r="C2" s="32"/>
      <c r="D2" s="32"/>
    </row>
    <row r="3" spans="2:9" s="10" customFormat="1" ht="15.75" x14ac:dyDescent="0.25">
      <c r="B3" s="33" t="s">
        <v>148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217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465</v>
      </c>
      <c r="C8" s="18">
        <v>0</v>
      </c>
      <c r="D8" s="18">
        <v>0</v>
      </c>
      <c r="E8" s="18">
        <v>0</v>
      </c>
      <c r="F8" s="19">
        <v>0</v>
      </c>
      <c r="G8" s="20">
        <v>1</v>
      </c>
      <c r="H8" s="18"/>
      <c r="I8" s="18"/>
    </row>
    <row r="9" spans="2:9" x14ac:dyDescent="0.2">
      <c r="B9" s="35" t="s">
        <v>466</v>
      </c>
      <c r="C9" s="18">
        <v>0</v>
      </c>
      <c r="D9" s="18">
        <v>0</v>
      </c>
      <c r="E9" s="18">
        <v>0</v>
      </c>
      <c r="F9" s="19">
        <v>0</v>
      </c>
      <c r="G9" s="20">
        <v>1</v>
      </c>
      <c r="H9" s="18"/>
      <c r="I9" s="18"/>
    </row>
    <row r="10" spans="2:9" x14ac:dyDescent="0.2">
      <c r="B10" s="35" t="s">
        <v>212</v>
      </c>
      <c r="C10" s="18">
        <v>0</v>
      </c>
      <c r="D10" s="18">
        <v>0</v>
      </c>
      <c r="E10" s="18">
        <v>0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5" t="s">
        <v>207</v>
      </c>
      <c r="C11" s="18">
        <v>0</v>
      </c>
      <c r="D11" s="18">
        <v>0</v>
      </c>
      <c r="E11" s="18">
        <v>0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6" t="s">
        <v>493</v>
      </c>
      <c r="C12" s="21">
        <v>0</v>
      </c>
      <c r="D12" s="21">
        <v>0</v>
      </c>
      <c r="E12" s="21">
        <v>0</v>
      </c>
      <c r="F12" s="22">
        <v>3</v>
      </c>
      <c r="G12" s="23">
        <v>5</v>
      </c>
      <c r="H12" s="21">
        <v>0</v>
      </c>
      <c r="I12" s="21">
        <v>0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rgb="FF4F81BD"/>
    <pageSetUpPr fitToPage="1"/>
  </sheetPr>
  <dimension ref="A1:I2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141</v>
      </c>
      <c r="C2" s="32"/>
      <c r="D2" s="32"/>
    </row>
    <row r="3" spans="2:9" s="10" customFormat="1" ht="15.75" x14ac:dyDescent="0.25">
      <c r="B3" s="33" t="s">
        <v>142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265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210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202</v>
      </c>
      <c r="C9" s="18">
        <v>0.5</v>
      </c>
      <c r="D9" s="18">
        <v>0.5</v>
      </c>
      <c r="E9" s="18">
        <v>0.5</v>
      </c>
      <c r="F9" s="19">
        <v>0.5</v>
      </c>
      <c r="G9" s="20">
        <v>0.5</v>
      </c>
      <c r="H9" s="18"/>
      <c r="I9" s="18"/>
    </row>
    <row r="10" spans="2:9" x14ac:dyDescent="0.2">
      <c r="B10" s="35" t="s">
        <v>329</v>
      </c>
      <c r="C10" s="18">
        <v>0</v>
      </c>
      <c r="D10" s="18">
        <v>2</v>
      </c>
      <c r="E10" s="18">
        <v>2</v>
      </c>
      <c r="F10" s="19">
        <v>2</v>
      </c>
      <c r="G10" s="20">
        <v>2</v>
      </c>
      <c r="H10" s="18"/>
      <c r="I10" s="18"/>
    </row>
    <row r="11" spans="2:9" x14ac:dyDescent="0.2">
      <c r="B11" s="35" t="s">
        <v>241</v>
      </c>
      <c r="C11" s="18">
        <v>4</v>
      </c>
      <c r="D11" s="18">
        <v>2</v>
      </c>
      <c r="E11" s="18">
        <v>2</v>
      </c>
      <c r="F11" s="19">
        <v>2</v>
      </c>
      <c r="G11" s="20">
        <v>3</v>
      </c>
      <c r="H11" s="18"/>
      <c r="I11" s="18"/>
    </row>
    <row r="12" spans="2:9" x14ac:dyDescent="0.2">
      <c r="B12" s="35" t="s">
        <v>482</v>
      </c>
      <c r="C12" s="18">
        <v>55.5</v>
      </c>
      <c r="D12" s="18">
        <v>59.5</v>
      </c>
      <c r="E12" s="18">
        <v>63.5</v>
      </c>
      <c r="F12" s="19">
        <v>74</v>
      </c>
      <c r="G12" s="20">
        <v>91.5</v>
      </c>
      <c r="H12" s="18"/>
      <c r="I12" s="18"/>
    </row>
    <row r="13" spans="2:9" x14ac:dyDescent="0.2">
      <c r="B13" s="35" t="s">
        <v>473</v>
      </c>
      <c r="C13" s="18">
        <v>19</v>
      </c>
      <c r="D13" s="18">
        <v>19</v>
      </c>
      <c r="E13" s="18">
        <v>19</v>
      </c>
      <c r="F13" s="19">
        <v>19</v>
      </c>
      <c r="G13" s="20">
        <v>23</v>
      </c>
      <c r="H13" s="18"/>
      <c r="I13" s="18"/>
    </row>
    <row r="14" spans="2:9" x14ac:dyDescent="0.2">
      <c r="B14" s="35" t="s">
        <v>323</v>
      </c>
      <c r="C14" s="18">
        <v>65</v>
      </c>
      <c r="D14" s="18">
        <v>68</v>
      </c>
      <c r="E14" s="18">
        <v>71</v>
      </c>
      <c r="F14" s="19">
        <v>75</v>
      </c>
      <c r="G14" s="20">
        <v>129</v>
      </c>
      <c r="H14" s="18"/>
      <c r="I14" s="18"/>
    </row>
    <row r="15" spans="2:9" ht="13.5" thickBot="1" x14ac:dyDescent="0.25">
      <c r="B15" s="53" t="s">
        <v>471</v>
      </c>
      <c r="C15" s="54">
        <v>24</v>
      </c>
      <c r="D15" s="54">
        <v>24</v>
      </c>
      <c r="E15" s="54">
        <v>24</v>
      </c>
      <c r="F15" s="55">
        <v>24</v>
      </c>
      <c r="G15" s="56">
        <v>71</v>
      </c>
      <c r="H15" s="54"/>
      <c r="I15" s="54"/>
    </row>
    <row r="16" spans="2:9" ht="13.5" thickBot="1" x14ac:dyDescent="0.25">
      <c r="B16" s="36" t="s">
        <v>493</v>
      </c>
      <c r="C16" s="21">
        <v>169</v>
      </c>
      <c r="D16" s="21">
        <v>176</v>
      </c>
      <c r="E16" s="21">
        <v>183</v>
      </c>
      <c r="F16" s="22">
        <v>197.5</v>
      </c>
      <c r="G16" s="23">
        <v>321</v>
      </c>
      <c r="H16" s="21">
        <v>0</v>
      </c>
      <c r="I16" s="21">
        <v>0</v>
      </c>
    </row>
    <row r="17" spans="1:9" x14ac:dyDescent="0.2">
      <c r="A17" s="9"/>
      <c r="B17" s="80" t="s">
        <v>458</v>
      </c>
      <c r="C17" s="65"/>
      <c r="D17" s="65"/>
      <c r="E17" s="65"/>
      <c r="F17" s="66"/>
      <c r="G17" s="67"/>
      <c r="H17" s="65"/>
      <c r="I17" s="65"/>
    </row>
    <row r="18" spans="1:9" x14ac:dyDescent="0.2">
      <c r="A18" s="9"/>
      <c r="B18" s="77" t="s">
        <v>501</v>
      </c>
      <c r="C18" s="18" t="s">
        <v>437</v>
      </c>
      <c r="D18" s="18" t="s">
        <v>437</v>
      </c>
      <c r="E18" s="18" t="s">
        <v>437</v>
      </c>
      <c r="F18" s="70">
        <v>1</v>
      </c>
      <c r="G18" s="69">
        <v>1</v>
      </c>
      <c r="H18" s="78"/>
      <c r="I18" s="78"/>
    </row>
    <row r="19" spans="1:9" x14ac:dyDescent="0.2">
      <c r="A19" s="9"/>
      <c r="B19" s="77" t="s">
        <v>498</v>
      </c>
      <c r="C19" s="18">
        <v>0</v>
      </c>
      <c r="D19" s="18">
        <v>0</v>
      </c>
      <c r="E19" s="18">
        <v>0</v>
      </c>
      <c r="F19" s="19">
        <v>1</v>
      </c>
      <c r="G19" s="69">
        <v>1</v>
      </c>
      <c r="H19" s="78"/>
      <c r="I19" s="78"/>
    </row>
    <row r="20" spans="1:9" x14ac:dyDescent="0.2">
      <c r="A20" s="9"/>
      <c r="B20" s="77" t="s">
        <v>502</v>
      </c>
      <c r="C20" s="18">
        <v>0</v>
      </c>
      <c r="D20" s="18">
        <v>0</v>
      </c>
      <c r="E20" s="18">
        <v>0</v>
      </c>
      <c r="F20" s="19">
        <v>1.5</v>
      </c>
      <c r="G20" s="69">
        <v>1.5</v>
      </c>
      <c r="H20" s="78"/>
      <c r="I20" s="78"/>
    </row>
    <row r="21" spans="1:9" x14ac:dyDescent="0.2">
      <c r="A21" s="9"/>
      <c r="B21" s="77" t="s">
        <v>323</v>
      </c>
      <c r="C21" s="18">
        <v>0</v>
      </c>
      <c r="D21" s="18">
        <v>0</v>
      </c>
      <c r="E21" s="18">
        <v>0</v>
      </c>
      <c r="F21" s="19">
        <v>8.5</v>
      </c>
      <c r="G21" s="69">
        <v>8.5</v>
      </c>
      <c r="H21" s="78"/>
      <c r="I21" s="78"/>
    </row>
    <row r="22" spans="1:9" x14ac:dyDescent="0.2">
      <c r="A22" s="9"/>
      <c r="B22" s="77" t="s">
        <v>202</v>
      </c>
      <c r="C22" s="18">
        <v>0</v>
      </c>
      <c r="D22" s="18">
        <v>0</v>
      </c>
      <c r="E22" s="18">
        <v>0</v>
      </c>
      <c r="F22" s="19">
        <v>2.5</v>
      </c>
      <c r="G22" s="69">
        <v>1.5</v>
      </c>
      <c r="H22" s="78"/>
      <c r="I22" s="78"/>
    </row>
    <row r="23" spans="1:9" x14ac:dyDescent="0.2">
      <c r="A23" s="9"/>
      <c r="B23" s="77" t="s">
        <v>314</v>
      </c>
      <c r="C23" s="18">
        <v>0</v>
      </c>
      <c r="D23" s="18">
        <v>0</v>
      </c>
      <c r="E23" s="18">
        <v>0</v>
      </c>
      <c r="F23" s="19">
        <v>4.0999999999999996</v>
      </c>
      <c r="G23" s="69">
        <v>4.0999999999999996</v>
      </c>
      <c r="H23" s="78"/>
      <c r="I23" s="78"/>
    </row>
    <row r="24" spans="1:9" ht="13.5" thickBot="1" x14ac:dyDescent="0.25">
      <c r="A24" s="9"/>
      <c r="B24" s="68" t="s">
        <v>303</v>
      </c>
      <c r="C24" s="69" t="s">
        <v>499</v>
      </c>
      <c r="D24" s="69" t="s">
        <v>499</v>
      </c>
      <c r="E24" s="69" t="s">
        <v>499</v>
      </c>
      <c r="F24" s="70">
        <v>2</v>
      </c>
      <c r="G24" s="69">
        <v>1.5</v>
      </c>
      <c r="H24" s="69"/>
      <c r="I24" s="69"/>
    </row>
    <row r="25" spans="1:9" ht="13.5" thickBot="1" x14ac:dyDescent="0.25">
      <c r="A25" s="9"/>
      <c r="B25" s="71" t="s">
        <v>496</v>
      </c>
      <c r="C25" s="72" t="s">
        <v>500</v>
      </c>
      <c r="D25" s="72" t="s">
        <v>500</v>
      </c>
      <c r="E25" s="72" t="s">
        <v>500</v>
      </c>
      <c r="F25" s="73">
        <v>20.6</v>
      </c>
      <c r="G25" s="74">
        <v>19.100000000000001</v>
      </c>
      <c r="H25" s="74">
        <v>0</v>
      </c>
      <c r="I25" s="74">
        <v>0</v>
      </c>
    </row>
    <row r="26" spans="1:9" x14ac:dyDescent="0.2">
      <c r="A26" s="9"/>
      <c r="B26" s="75" t="s">
        <v>497</v>
      </c>
      <c r="C26" s="75"/>
      <c r="D26" s="75"/>
      <c r="E26" s="75"/>
      <c r="F26" s="76"/>
      <c r="G26" s="9"/>
      <c r="H26" s="9"/>
      <c r="I26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rgb="FF4F81BD"/>
    <pageSetUpPr fitToPage="1"/>
  </sheetPr>
  <dimension ref="B1:I8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518</v>
      </c>
      <c r="C2" s="32"/>
      <c r="D2" s="32"/>
    </row>
    <row r="3" spans="2:9" s="10" customFormat="1" ht="15.75" x14ac:dyDescent="0.25">
      <c r="B3" s="33" t="s">
        <v>144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35" t="s">
        <v>241</v>
      </c>
      <c r="C7" s="18">
        <v>1</v>
      </c>
      <c r="D7" s="18">
        <v>1</v>
      </c>
      <c r="E7" s="18">
        <v>1</v>
      </c>
      <c r="F7" s="19">
        <v>1</v>
      </c>
      <c r="G7" s="20">
        <v>2</v>
      </c>
      <c r="H7" s="18"/>
      <c r="I7" s="18"/>
    </row>
    <row r="8" spans="2:9" ht="13.5" thickBot="1" x14ac:dyDescent="0.25">
      <c r="B8" s="36" t="s">
        <v>493</v>
      </c>
      <c r="C8" s="21">
        <v>1</v>
      </c>
      <c r="D8" s="21">
        <v>1</v>
      </c>
      <c r="E8" s="21">
        <v>1</v>
      </c>
      <c r="F8" s="22">
        <v>1</v>
      </c>
      <c r="G8" s="23">
        <v>2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rgb="FF4F81BD"/>
    <pageSetUpPr fitToPage="1"/>
  </sheetPr>
  <dimension ref="A1:I29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8" width="9.28515625" style="8" customWidth="1"/>
    <col min="9" max="9" width="8.7109375" style="8" bestFit="1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91</v>
      </c>
      <c r="C2" s="32"/>
      <c r="D2" s="32"/>
    </row>
    <row r="3" spans="2:9" s="10" customFormat="1" ht="15.75" x14ac:dyDescent="0.25">
      <c r="B3" s="33" t="s">
        <v>145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145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264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239</v>
      </c>
      <c r="C8" s="18">
        <v>0</v>
      </c>
      <c r="D8" s="18">
        <v>0</v>
      </c>
      <c r="E8" s="18">
        <v>0</v>
      </c>
      <c r="F8" s="19">
        <v>0</v>
      </c>
      <c r="G8" s="20">
        <v>1</v>
      </c>
      <c r="H8" s="18"/>
      <c r="I8" s="18"/>
    </row>
    <row r="9" spans="2:9" x14ac:dyDescent="0.2">
      <c r="B9" s="35" t="s">
        <v>210</v>
      </c>
      <c r="C9" s="18">
        <v>1</v>
      </c>
      <c r="D9" s="18">
        <v>1</v>
      </c>
      <c r="E9" s="18">
        <v>1</v>
      </c>
      <c r="F9" s="19">
        <v>1</v>
      </c>
      <c r="G9" s="20">
        <v>0</v>
      </c>
      <c r="H9" s="18"/>
      <c r="I9" s="18"/>
    </row>
    <row r="10" spans="2:9" x14ac:dyDescent="0.2">
      <c r="B10" s="35" t="s">
        <v>265</v>
      </c>
      <c r="C10" s="18">
        <v>3</v>
      </c>
      <c r="D10" s="18">
        <v>3</v>
      </c>
      <c r="E10" s="18">
        <v>3</v>
      </c>
      <c r="F10" s="19">
        <v>3</v>
      </c>
      <c r="G10" s="20">
        <v>3</v>
      </c>
      <c r="H10" s="18"/>
      <c r="I10" s="18"/>
    </row>
    <row r="11" spans="2:9" x14ac:dyDescent="0.2">
      <c r="B11" s="35" t="s">
        <v>484</v>
      </c>
      <c r="C11" s="18">
        <v>0</v>
      </c>
      <c r="D11" s="18">
        <v>0</v>
      </c>
      <c r="E11" s="18">
        <v>0</v>
      </c>
      <c r="F11" s="19">
        <v>0</v>
      </c>
      <c r="G11" s="20">
        <v>3</v>
      </c>
      <c r="H11" s="18"/>
      <c r="I11" s="18"/>
    </row>
    <row r="12" spans="2:9" x14ac:dyDescent="0.2">
      <c r="B12" s="35" t="s">
        <v>316</v>
      </c>
      <c r="C12" s="18">
        <v>0</v>
      </c>
      <c r="D12" s="18">
        <v>0</v>
      </c>
      <c r="E12" s="18">
        <v>0</v>
      </c>
      <c r="F12" s="19">
        <v>0</v>
      </c>
      <c r="G12" s="20">
        <v>1</v>
      </c>
      <c r="H12" s="18"/>
      <c r="I12" s="18"/>
    </row>
    <row r="13" spans="2:9" x14ac:dyDescent="0.2">
      <c r="B13" s="35" t="s">
        <v>202</v>
      </c>
      <c r="C13" s="18">
        <v>2</v>
      </c>
      <c r="D13" s="18">
        <v>2</v>
      </c>
      <c r="E13" s="18">
        <v>2</v>
      </c>
      <c r="F13" s="19">
        <v>2</v>
      </c>
      <c r="G13" s="20">
        <v>2</v>
      </c>
      <c r="H13" s="18"/>
      <c r="I13" s="18"/>
    </row>
    <row r="14" spans="2:9" x14ac:dyDescent="0.2">
      <c r="B14" s="35" t="s">
        <v>332</v>
      </c>
      <c r="C14" s="18">
        <v>0</v>
      </c>
      <c r="D14" s="18">
        <v>0</v>
      </c>
      <c r="E14" s="18">
        <v>0</v>
      </c>
      <c r="F14" s="19">
        <v>1</v>
      </c>
      <c r="G14" s="20">
        <v>1</v>
      </c>
      <c r="H14" s="18"/>
      <c r="I14" s="18"/>
    </row>
    <row r="15" spans="2:9" x14ac:dyDescent="0.2">
      <c r="B15" s="35" t="s">
        <v>241</v>
      </c>
      <c r="C15" s="18">
        <v>1</v>
      </c>
      <c r="D15" s="18">
        <v>1</v>
      </c>
      <c r="E15" s="18">
        <v>1</v>
      </c>
      <c r="F15" s="19">
        <v>1</v>
      </c>
      <c r="G15" s="20">
        <v>1</v>
      </c>
      <c r="H15" s="18"/>
      <c r="I15" s="18"/>
    </row>
    <row r="16" spans="2:9" ht="13.5" thickBot="1" x14ac:dyDescent="0.25">
      <c r="B16" s="35" t="s">
        <v>333</v>
      </c>
      <c r="C16" s="18">
        <v>1</v>
      </c>
      <c r="D16" s="18">
        <v>1</v>
      </c>
      <c r="E16" s="18">
        <v>1</v>
      </c>
      <c r="F16" s="19">
        <v>1</v>
      </c>
      <c r="G16" s="20">
        <v>1</v>
      </c>
      <c r="H16" s="18"/>
      <c r="I16" s="18"/>
    </row>
    <row r="17" spans="1:9" ht="13.5" thickBot="1" x14ac:dyDescent="0.25">
      <c r="B17" s="36" t="s">
        <v>493</v>
      </c>
      <c r="C17" s="21">
        <v>9</v>
      </c>
      <c r="D17" s="21">
        <v>9</v>
      </c>
      <c r="E17" s="21">
        <v>9</v>
      </c>
      <c r="F17" s="22">
        <v>10</v>
      </c>
      <c r="G17" s="23">
        <v>14</v>
      </c>
      <c r="H17" s="21">
        <v>0</v>
      </c>
      <c r="I17" s="21">
        <v>0</v>
      </c>
    </row>
    <row r="18" spans="1:9" x14ac:dyDescent="0.2">
      <c r="A18" s="9"/>
      <c r="B18" s="80" t="s">
        <v>458</v>
      </c>
      <c r="C18" s="65"/>
      <c r="D18" s="65"/>
      <c r="E18" s="65"/>
      <c r="F18" s="66"/>
      <c r="G18" s="67"/>
      <c r="H18" s="65"/>
      <c r="I18" s="65"/>
    </row>
    <row r="19" spans="1:9" x14ac:dyDescent="0.2">
      <c r="A19" s="9"/>
      <c r="B19" s="77" t="s">
        <v>229</v>
      </c>
      <c r="C19" s="78"/>
      <c r="D19" s="78"/>
      <c r="E19" s="78"/>
      <c r="F19" s="70">
        <v>1</v>
      </c>
      <c r="G19" s="69">
        <v>1</v>
      </c>
      <c r="H19" s="78"/>
      <c r="I19" s="78"/>
    </row>
    <row r="20" spans="1:9" x14ac:dyDescent="0.2">
      <c r="A20" s="9"/>
      <c r="B20" s="77" t="s">
        <v>246</v>
      </c>
      <c r="C20" s="78"/>
      <c r="D20" s="78"/>
      <c r="E20" s="78"/>
      <c r="F20" s="70">
        <v>1.5</v>
      </c>
      <c r="G20" s="69">
        <v>1</v>
      </c>
      <c r="H20" s="78"/>
      <c r="I20" s="78"/>
    </row>
    <row r="21" spans="1:9" x14ac:dyDescent="0.2">
      <c r="A21" s="9"/>
      <c r="B21" s="77" t="s">
        <v>498</v>
      </c>
      <c r="C21" s="78"/>
      <c r="D21" s="78"/>
      <c r="E21" s="78"/>
      <c r="F21" s="70">
        <v>4</v>
      </c>
      <c r="G21" s="69">
        <v>5</v>
      </c>
      <c r="H21" s="78"/>
      <c r="I21" s="78"/>
    </row>
    <row r="22" spans="1:9" x14ac:dyDescent="0.2">
      <c r="A22" s="9"/>
      <c r="B22" s="77" t="s">
        <v>323</v>
      </c>
      <c r="C22" s="78"/>
      <c r="D22" s="78"/>
      <c r="E22" s="78"/>
      <c r="F22" s="70">
        <v>5</v>
      </c>
      <c r="G22" s="69">
        <v>5</v>
      </c>
      <c r="H22" s="78"/>
      <c r="I22" s="78"/>
    </row>
    <row r="23" spans="1:9" x14ac:dyDescent="0.2">
      <c r="A23" s="9"/>
      <c r="B23" s="77" t="s">
        <v>283</v>
      </c>
      <c r="C23" s="78"/>
      <c r="D23" s="78"/>
      <c r="E23" s="78"/>
      <c r="F23" s="70">
        <v>1</v>
      </c>
      <c r="G23" s="69">
        <v>1</v>
      </c>
      <c r="H23" s="78"/>
      <c r="I23" s="78"/>
    </row>
    <row r="24" spans="1:9" x14ac:dyDescent="0.2">
      <c r="A24" s="9"/>
      <c r="B24" s="77" t="s">
        <v>505</v>
      </c>
      <c r="C24" s="78"/>
      <c r="D24" s="78"/>
      <c r="E24" s="78"/>
      <c r="F24" s="70">
        <v>8</v>
      </c>
      <c r="G24" s="69">
        <v>8</v>
      </c>
      <c r="H24" s="78"/>
      <c r="I24" s="78"/>
    </row>
    <row r="25" spans="1:9" x14ac:dyDescent="0.2">
      <c r="A25" s="9"/>
      <c r="B25" s="77" t="s">
        <v>506</v>
      </c>
      <c r="C25" s="78"/>
      <c r="D25" s="78"/>
      <c r="E25" s="78"/>
      <c r="F25" s="70">
        <v>1</v>
      </c>
      <c r="G25" s="69">
        <v>1</v>
      </c>
      <c r="H25" s="78"/>
      <c r="I25" s="78"/>
    </row>
    <row r="26" spans="1:9" x14ac:dyDescent="0.2">
      <c r="A26" s="9"/>
      <c r="B26" s="77" t="s">
        <v>202</v>
      </c>
      <c r="C26" s="78"/>
      <c r="D26" s="78"/>
      <c r="E26" s="78"/>
      <c r="F26" s="70">
        <v>3</v>
      </c>
      <c r="G26" s="69">
        <v>3</v>
      </c>
      <c r="H26" s="78"/>
      <c r="I26" s="78"/>
    </row>
    <row r="27" spans="1:9" ht="13.5" thickBot="1" x14ac:dyDescent="0.25">
      <c r="A27" s="9"/>
      <c r="B27" s="77" t="s">
        <v>225</v>
      </c>
      <c r="C27" s="69" t="s">
        <v>499</v>
      </c>
      <c r="D27" s="69" t="s">
        <v>499</v>
      </c>
      <c r="E27" s="69" t="s">
        <v>499</v>
      </c>
      <c r="F27" s="70">
        <v>1</v>
      </c>
      <c r="G27" s="69">
        <v>1</v>
      </c>
      <c r="H27" s="69"/>
      <c r="I27" s="69"/>
    </row>
    <row r="28" spans="1:9" ht="13.5" thickBot="1" x14ac:dyDescent="0.25">
      <c r="A28" s="9"/>
      <c r="B28" s="71" t="s">
        <v>496</v>
      </c>
      <c r="C28" s="72" t="s">
        <v>500</v>
      </c>
      <c r="D28" s="72" t="s">
        <v>500</v>
      </c>
      <c r="E28" s="72" t="s">
        <v>500</v>
      </c>
      <c r="F28" s="73">
        <v>25.5</v>
      </c>
      <c r="G28" s="74">
        <v>26</v>
      </c>
      <c r="H28" s="74">
        <v>0</v>
      </c>
      <c r="I28" s="74">
        <v>0</v>
      </c>
    </row>
    <row r="29" spans="1:9" x14ac:dyDescent="0.2">
      <c r="A29" s="9"/>
      <c r="B29" s="75" t="s">
        <v>497</v>
      </c>
      <c r="C29" s="75"/>
      <c r="D29" s="75"/>
      <c r="E29" s="75"/>
      <c r="F29" s="76"/>
      <c r="G29" s="9"/>
      <c r="H29" s="9"/>
      <c r="I29" s="9"/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theme="7" tint="0.59999389629810485"/>
    <pageSetUpPr fitToPage="1"/>
  </sheetPr>
  <dimension ref="B1:I12"/>
  <sheetViews>
    <sheetView showGridLines="0" zoomScaleNormal="100" workbookViewId="0">
      <selection activeCell="I33" sqref="I33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165</v>
      </c>
      <c r="C2" s="32"/>
      <c r="D2" s="32"/>
    </row>
    <row r="3" spans="2:9" s="10" customFormat="1" ht="15.75" x14ac:dyDescent="0.25">
      <c r="B3" s="33" t="s">
        <v>166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38.25" x14ac:dyDescent="0.2">
      <c r="B7" s="35" t="s">
        <v>355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207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210</v>
      </c>
      <c r="C9" s="18"/>
      <c r="D9" s="18"/>
      <c r="E9" s="18"/>
      <c r="F9" s="19">
        <v>0</v>
      </c>
      <c r="G9" s="20">
        <v>1</v>
      </c>
      <c r="H9" s="18"/>
      <c r="I9" s="18"/>
    </row>
    <row r="10" spans="2:9" ht="25.5" x14ac:dyDescent="0.2">
      <c r="B10" s="35" t="s">
        <v>512</v>
      </c>
      <c r="C10" s="18">
        <v>0</v>
      </c>
      <c r="D10" s="18">
        <v>0</v>
      </c>
      <c r="E10" s="18">
        <v>0</v>
      </c>
      <c r="F10" s="19">
        <v>0</v>
      </c>
      <c r="G10" s="20">
        <v>1</v>
      </c>
      <c r="H10" s="18"/>
      <c r="I10" s="18"/>
    </row>
    <row r="11" spans="2:9" ht="26.25" thickBot="1" x14ac:dyDescent="0.25">
      <c r="B11" s="35" t="s">
        <v>356</v>
      </c>
      <c r="C11" s="18">
        <v>0</v>
      </c>
      <c r="D11" s="18">
        <v>0</v>
      </c>
      <c r="E11" s="18">
        <v>0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6" t="s">
        <v>493</v>
      </c>
      <c r="C12" s="21">
        <v>0</v>
      </c>
      <c r="D12" s="21">
        <v>0</v>
      </c>
      <c r="E12" s="21">
        <v>0</v>
      </c>
      <c r="F12" s="22">
        <v>3</v>
      </c>
      <c r="G12" s="23">
        <v>5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theme="7" tint="0.59999389629810485"/>
    <pageSetUpPr fitToPage="1"/>
  </sheetPr>
  <dimension ref="B1:I10"/>
  <sheetViews>
    <sheetView showGridLines="0" zoomScaleNormal="100" workbookViewId="0">
      <selection activeCell="I33" sqref="I33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26</v>
      </c>
      <c r="C2" s="32"/>
      <c r="D2" s="32"/>
    </row>
    <row r="3" spans="2:9" s="10" customFormat="1" ht="15.75" x14ac:dyDescent="0.25">
      <c r="B3" s="33" t="s">
        <v>167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202</v>
      </c>
      <c r="C8" s="18">
        <v>1</v>
      </c>
      <c r="D8" s="18">
        <v>1</v>
      </c>
      <c r="E8" s="18">
        <v>1</v>
      </c>
      <c r="F8" s="19">
        <v>0</v>
      </c>
      <c r="G8" s="20">
        <v>0</v>
      </c>
      <c r="H8" s="18"/>
      <c r="I8" s="18"/>
    </row>
    <row r="9" spans="2:9" ht="13.5" thickBot="1" x14ac:dyDescent="0.25">
      <c r="B9" s="35" t="s">
        <v>225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ht="13.5" thickBot="1" x14ac:dyDescent="0.25">
      <c r="B10" s="36" t="s">
        <v>493</v>
      </c>
      <c r="C10" s="21">
        <v>3</v>
      </c>
      <c r="D10" s="21">
        <v>3</v>
      </c>
      <c r="E10" s="21">
        <v>3</v>
      </c>
      <c r="F10" s="22">
        <v>2</v>
      </c>
      <c r="G10" s="23">
        <v>2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theme="7" tint="0.59999389629810485"/>
    <pageSetUpPr fitToPage="1"/>
  </sheetPr>
  <dimension ref="B1:I12"/>
  <sheetViews>
    <sheetView showGridLines="0" zoomScaleNormal="100" workbookViewId="0">
      <selection activeCell="I33" sqref="I33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105</v>
      </c>
    </row>
    <row r="3" spans="2:9" s="10" customFormat="1" ht="15.75" x14ac:dyDescent="0.25">
      <c r="B3" s="33" t="s">
        <v>168</v>
      </c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168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357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210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202</v>
      </c>
      <c r="C9" s="18">
        <v>2</v>
      </c>
      <c r="D9" s="18">
        <v>1</v>
      </c>
      <c r="E9" s="18">
        <v>2</v>
      </c>
      <c r="F9" s="19">
        <v>0</v>
      </c>
      <c r="G9" s="20">
        <v>1</v>
      </c>
      <c r="H9" s="18"/>
      <c r="I9" s="18"/>
    </row>
    <row r="10" spans="2:9" x14ac:dyDescent="0.2">
      <c r="B10" s="35" t="s">
        <v>438</v>
      </c>
      <c r="C10" s="18">
        <v>1</v>
      </c>
      <c r="D10" s="18">
        <v>1</v>
      </c>
      <c r="E10" s="18">
        <v>0</v>
      </c>
      <c r="F10" s="19">
        <v>0</v>
      </c>
      <c r="G10" s="20" t="s">
        <v>437</v>
      </c>
      <c r="H10" s="18"/>
      <c r="I10" s="18"/>
    </row>
    <row r="11" spans="2:9" ht="13.5" thickBot="1" x14ac:dyDescent="0.25">
      <c r="B11" s="35" t="s">
        <v>225</v>
      </c>
      <c r="C11" s="18">
        <v>4</v>
      </c>
      <c r="D11" s="18">
        <v>4</v>
      </c>
      <c r="E11" s="18">
        <v>4</v>
      </c>
      <c r="F11" s="19">
        <v>2</v>
      </c>
      <c r="G11" s="20">
        <v>2</v>
      </c>
      <c r="H11" s="18"/>
      <c r="I11" s="18"/>
    </row>
    <row r="12" spans="2:9" ht="13.5" thickBot="1" x14ac:dyDescent="0.25">
      <c r="B12" s="36" t="s">
        <v>493</v>
      </c>
      <c r="C12" s="21">
        <v>9</v>
      </c>
      <c r="D12" s="21">
        <v>8</v>
      </c>
      <c r="E12" s="21">
        <v>8</v>
      </c>
      <c r="F12" s="22">
        <v>3</v>
      </c>
      <c r="G12" s="23">
        <v>4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theme="7" tint="0.59999389629810485"/>
    <pageSetUpPr fitToPage="1"/>
  </sheetPr>
  <dimension ref="B1:I16"/>
  <sheetViews>
    <sheetView showGridLines="0" zoomScaleNormal="100" workbookViewId="0">
      <selection activeCell="I33" sqref="I33"/>
    </sheetView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169</v>
      </c>
      <c r="C2" s="32"/>
      <c r="D2" s="32"/>
    </row>
    <row r="3" spans="2:9" s="10" customFormat="1" ht="15.75" x14ac:dyDescent="0.25">
      <c r="B3" s="33" t="s">
        <v>170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210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235</v>
      </c>
      <c r="C9" s="18">
        <v>1</v>
      </c>
      <c r="D9" s="18">
        <v>1</v>
      </c>
      <c r="E9" s="18">
        <v>1</v>
      </c>
      <c r="F9" s="19">
        <v>0</v>
      </c>
      <c r="G9" s="20">
        <v>0</v>
      </c>
      <c r="H9" s="18"/>
      <c r="I9" s="18"/>
    </row>
    <row r="10" spans="2:9" x14ac:dyDescent="0.2">
      <c r="B10" s="35" t="s">
        <v>236</v>
      </c>
      <c r="C10" s="18">
        <v>2</v>
      </c>
      <c r="D10" s="18">
        <v>2</v>
      </c>
      <c r="E10" s="18">
        <v>2</v>
      </c>
      <c r="F10" s="19">
        <v>0</v>
      </c>
      <c r="G10" s="20">
        <v>0</v>
      </c>
      <c r="H10" s="18"/>
      <c r="I10" s="18"/>
    </row>
    <row r="11" spans="2:9" x14ac:dyDescent="0.2">
      <c r="B11" s="35" t="s">
        <v>225</v>
      </c>
      <c r="C11" s="18">
        <v>1</v>
      </c>
      <c r="D11" s="18">
        <v>1</v>
      </c>
      <c r="E11" s="18">
        <v>1</v>
      </c>
      <c r="F11" s="19">
        <v>0</v>
      </c>
      <c r="G11" s="20">
        <v>0</v>
      </c>
      <c r="H11" s="18"/>
      <c r="I11" s="18"/>
    </row>
    <row r="12" spans="2:9" x14ac:dyDescent="0.2">
      <c r="B12" s="35" t="s">
        <v>358</v>
      </c>
      <c r="C12" s="18">
        <v>0</v>
      </c>
      <c r="D12" s="18">
        <v>1</v>
      </c>
      <c r="E12" s="18">
        <v>1</v>
      </c>
      <c r="F12" s="19">
        <v>1</v>
      </c>
      <c r="G12" s="20">
        <v>1</v>
      </c>
      <c r="H12" s="18"/>
      <c r="I12" s="18"/>
    </row>
    <row r="13" spans="2:9" x14ac:dyDescent="0.2">
      <c r="B13" s="35" t="s">
        <v>359</v>
      </c>
      <c r="C13" s="18">
        <v>1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x14ac:dyDescent="0.2">
      <c r="B14" s="35" t="s">
        <v>360</v>
      </c>
      <c r="C14" s="18">
        <v>3</v>
      </c>
      <c r="D14" s="18">
        <v>1</v>
      </c>
      <c r="E14" s="18">
        <v>1</v>
      </c>
      <c r="F14" s="19">
        <v>1</v>
      </c>
      <c r="G14" s="20">
        <v>1</v>
      </c>
      <c r="H14" s="18"/>
      <c r="I14" s="18"/>
    </row>
    <row r="15" spans="2:9" ht="13.5" thickBot="1" x14ac:dyDescent="0.25">
      <c r="B15" s="35" t="s">
        <v>361</v>
      </c>
      <c r="C15" s="18">
        <v>0</v>
      </c>
      <c r="D15" s="18">
        <v>1</v>
      </c>
      <c r="E15" s="18">
        <v>1</v>
      </c>
      <c r="F15" s="19">
        <v>1</v>
      </c>
      <c r="G15" s="20">
        <v>1</v>
      </c>
      <c r="H15" s="18"/>
      <c r="I15" s="18"/>
    </row>
    <row r="16" spans="2:9" ht="13.5" thickBot="1" x14ac:dyDescent="0.25">
      <c r="B16" s="36" t="s">
        <v>493</v>
      </c>
      <c r="C16" s="21">
        <v>10</v>
      </c>
      <c r="D16" s="21">
        <v>10</v>
      </c>
      <c r="E16" s="21">
        <v>10</v>
      </c>
      <c r="F16" s="22">
        <v>5</v>
      </c>
      <c r="G16" s="23">
        <v>5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theme="9" tint="-0.249977111117893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25</v>
      </c>
      <c r="C2" s="32"/>
      <c r="D2" s="32"/>
    </row>
    <row r="3" spans="2:9" s="10" customFormat="1" ht="15.75" x14ac:dyDescent="0.25">
      <c r="B3" s="33" t="s">
        <v>171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171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362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264</v>
      </c>
      <c r="C8" s="18">
        <v>1</v>
      </c>
      <c r="D8" s="18">
        <v>1</v>
      </c>
      <c r="E8" s="18">
        <v>1</v>
      </c>
      <c r="F8" s="19">
        <v>0</v>
      </c>
      <c r="G8" s="20">
        <v>0</v>
      </c>
      <c r="H8" s="18"/>
      <c r="I8" s="18"/>
    </row>
    <row r="9" spans="2:9" x14ac:dyDescent="0.2">
      <c r="B9" s="35" t="s">
        <v>211</v>
      </c>
      <c r="C9" s="18">
        <v>0</v>
      </c>
      <c r="D9" s="18">
        <v>0</v>
      </c>
      <c r="E9" s="18">
        <v>1</v>
      </c>
      <c r="F9" s="19">
        <v>0</v>
      </c>
      <c r="G9" s="20">
        <v>0</v>
      </c>
      <c r="H9" s="18"/>
      <c r="I9" s="18"/>
    </row>
    <row r="10" spans="2:9" x14ac:dyDescent="0.2">
      <c r="B10" s="35" t="s">
        <v>207</v>
      </c>
      <c r="C10" s="18">
        <v>0</v>
      </c>
      <c r="D10" s="18">
        <v>0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246</v>
      </c>
      <c r="C11" s="18">
        <v>0</v>
      </c>
      <c r="D11" s="18">
        <v>0</v>
      </c>
      <c r="E11" s="18">
        <v>1</v>
      </c>
      <c r="F11" s="19">
        <v>0</v>
      </c>
      <c r="G11" s="20">
        <v>0</v>
      </c>
      <c r="H11" s="18"/>
      <c r="I11" s="18"/>
    </row>
    <row r="12" spans="2:9" ht="13.5" thickBot="1" x14ac:dyDescent="0.25">
      <c r="B12" s="35" t="s">
        <v>444</v>
      </c>
      <c r="C12" s="18">
        <v>1</v>
      </c>
      <c r="D12" s="18">
        <v>0</v>
      </c>
      <c r="E12" s="18">
        <v>0</v>
      </c>
      <c r="F12" s="19">
        <v>0</v>
      </c>
      <c r="G12" s="20">
        <v>0</v>
      </c>
      <c r="H12" s="18"/>
      <c r="I12" s="18"/>
    </row>
    <row r="13" spans="2:9" ht="13.5" thickBot="1" x14ac:dyDescent="0.25">
      <c r="B13" s="36" t="s">
        <v>493</v>
      </c>
      <c r="C13" s="21">
        <v>3</v>
      </c>
      <c r="D13" s="21">
        <v>2</v>
      </c>
      <c r="E13" s="21">
        <v>5</v>
      </c>
      <c r="F13" s="22">
        <v>2</v>
      </c>
      <c r="G13" s="23">
        <v>2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tabColor theme="9" tint="-0.249977111117893"/>
    <pageSetUpPr fitToPage="1"/>
  </sheetPr>
  <dimension ref="B1:I15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18</v>
      </c>
      <c r="C2" s="32"/>
      <c r="D2" s="32"/>
    </row>
    <row r="3" spans="2:9" s="10" customFormat="1" ht="15.75" x14ac:dyDescent="0.25">
      <c r="B3" s="33" t="s">
        <v>172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363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211</v>
      </c>
      <c r="C8" s="18">
        <v>2</v>
      </c>
      <c r="D8" s="18">
        <v>2</v>
      </c>
      <c r="E8" s="18">
        <v>1</v>
      </c>
      <c r="F8" s="19">
        <v>1</v>
      </c>
      <c r="G8" s="20">
        <v>4</v>
      </c>
      <c r="H8" s="18"/>
      <c r="I8" s="18"/>
    </row>
    <row r="9" spans="2:9" x14ac:dyDescent="0.2">
      <c r="B9" s="35" t="s">
        <v>364</v>
      </c>
      <c r="C9" s="18">
        <v>1</v>
      </c>
      <c r="D9" s="18">
        <v>1</v>
      </c>
      <c r="E9" s="18">
        <v>1</v>
      </c>
      <c r="F9" s="19">
        <v>1</v>
      </c>
      <c r="G9" s="20">
        <v>0</v>
      </c>
      <c r="H9" s="18"/>
      <c r="I9" s="18"/>
    </row>
    <row r="10" spans="2:9" x14ac:dyDescent="0.2">
      <c r="B10" s="35" t="s">
        <v>202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228</v>
      </c>
      <c r="C11" s="18">
        <v>0.5</v>
      </c>
      <c r="D11" s="18">
        <v>0.5</v>
      </c>
      <c r="E11" s="18">
        <v>0.5</v>
      </c>
      <c r="F11" s="19">
        <v>0.5</v>
      </c>
      <c r="G11" s="20">
        <v>0.5</v>
      </c>
      <c r="H11" s="18"/>
      <c r="I11" s="18"/>
    </row>
    <row r="12" spans="2:9" x14ac:dyDescent="0.2">
      <c r="B12" s="35" t="s">
        <v>365</v>
      </c>
      <c r="C12" s="18">
        <v>2</v>
      </c>
      <c r="D12" s="18">
        <v>2</v>
      </c>
      <c r="E12" s="18">
        <v>3</v>
      </c>
      <c r="F12" s="19">
        <v>2</v>
      </c>
      <c r="G12" s="20">
        <v>0</v>
      </c>
      <c r="H12" s="18"/>
      <c r="I12" s="18"/>
    </row>
    <row r="13" spans="2:9" x14ac:dyDescent="0.2">
      <c r="B13" s="35" t="s">
        <v>366</v>
      </c>
      <c r="C13" s="18">
        <v>1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ht="13.5" thickBot="1" x14ac:dyDescent="0.25">
      <c r="B14" s="35" t="s">
        <v>445</v>
      </c>
      <c r="C14" s="18">
        <v>1</v>
      </c>
      <c r="D14" s="18">
        <v>1</v>
      </c>
      <c r="E14" s="18">
        <v>0</v>
      </c>
      <c r="F14" s="19">
        <v>0</v>
      </c>
      <c r="G14" s="20">
        <v>0</v>
      </c>
      <c r="H14" s="18"/>
      <c r="I14" s="18"/>
    </row>
    <row r="15" spans="2:9" ht="13.5" thickBot="1" x14ac:dyDescent="0.25">
      <c r="B15" s="36" t="s">
        <v>493</v>
      </c>
      <c r="C15" s="21">
        <v>9.5</v>
      </c>
      <c r="D15" s="21">
        <v>9.5</v>
      </c>
      <c r="E15" s="21">
        <v>8.5</v>
      </c>
      <c r="F15" s="22">
        <v>7.5</v>
      </c>
      <c r="G15" s="23">
        <v>7.5</v>
      </c>
      <c r="H15" s="21">
        <v>0</v>
      </c>
      <c r="I15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theme="9" tint="-0.249977111117893"/>
    <pageSetUpPr fitToPage="1"/>
  </sheetPr>
  <dimension ref="B1:I9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22</v>
      </c>
      <c r="C2" s="32"/>
      <c r="D2" s="32"/>
    </row>
    <row r="3" spans="2:9" s="10" customFormat="1" ht="15.75" x14ac:dyDescent="0.25">
      <c r="B3" s="33" t="s">
        <v>176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ht="13.5" thickBot="1" x14ac:dyDescent="0.25">
      <c r="B8" s="35" t="s">
        <v>225</v>
      </c>
      <c r="C8" s="18">
        <v>2</v>
      </c>
      <c r="D8" s="18">
        <v>2</v>
      </c>
      <c r="E8" s="18">
        <v>2</v>
      </c>
      <c r="F8" s="19">
        <v>2</v>
      </c>
      <c r="G8" s="20">
        <v>3</v>
      </c>
      <c r="H8" s="18"/>
      <c r="I8" s="18"/>
    </row>
    <row r="9" spans="2:9" ht="13.5" thickBot="1" x14ac:dyDescent="0.25">
      <c r="B9" s="36" t="s">
        <v>493</v>
      </c>
      <c r="C9" s="21">
        <v>3</v>
      </c>
      <c r="D9" s="21">
        <v>3</v>
      </c>
      <c r="E9" s="21">
        <v>3</v>
      </c>
      <c r="F9" s="22">
        <v>3</v>
      </c>
      <c r="G9" s="23">
        <v>4</v>
      </c>
      <c r="H9" s="21">
        <v>0</v>
      </c>
      <c r="I9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149</v>
      </c>
      <c r="C2" s="32"/>
      <c r="D2" s="32"/>
    </row>
    <row r="3" spans="2:9" s="10" customFormat="1" ht="15.75" x14ac:dyDescent="0.25">
      <c r="B3" s="33" t="s">
        <v>507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507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218</v>
      </c>
      <c r="C7" s="18">
        <v>0</v>
      </c>
      <c r="D7" s="18">
        <v>0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264</v>
      </c>
      <c r="C8" s="18">
        <v>0.5</v>
      </c>
      <c r="D8" s="18">
        <v>0.5</v>
      </c>
      <c r="E8" s="18">
        <v>0</v>
      </c>
      <c r="F8" s="19">
        <v>0</v>
      </c>
      <c r="G8" s="20">
        <v>0</v>
      </c>
      <c r="H8" s="18"/>
      <c r="I8" s="18"/>
    </row>
    <row r="9" spans="2:9" x14ac:dyDescent="0.2">
      <c r="B9" s="35" t="s">
        <v>211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219</v>
      </c>
      <c r="C10" s="18">
        <v>0</v>
      </c>
      <c r="D10" s="18">
        <v>0</v>
      </c>
      <c r="E10" s="18">
        <v>0.5</v>
      </c>
      <c r="F10" s="19">
        <v>0</v>
      </c>
      <c r="G10" s="20">
        <v>0</v>
      </c>
      <c r="H10" s="18"/>
      <c r="I10" s="18"/>
    </row>
    <row r="11" spans="2:9" x14ac:dyDescent="0.2">
      <c r="B11" s="35" t="s">
        <v>220</v>
      </c>
      <c r="C11" s="18">
        <v>1</v>
      </c>
      <c r="D11" s="18">
        <v>1</v>
      </c>
      <c r="E11" s="18">
        <v>1</v>
      </c>
      <c r="F11" s="19">
        <v>0</v>
      </c>
      <c r="G11" s="20">
        <v>0</v>
      </c>
      <c r="H11" s="18"/>
      <c r="I11" s="18"/>
    </row>
    <row r="12" spans="2:9" ht="13.5" thickBot="1" x14ac:dyDescent="0.25">
      <c r="B12" s="35" t="s">
        <v>221</v>
      </c>
      <c r="C12" s="18">
        <v>2</v>
      </c>
      <c r="D12" s="18">
        <v>3</v>
      </c>
      <c r="E12" s="18">
        <v>2.2999999999999998</v>
      </c>
      <c r="F12" s="19">
        <v>1.9999999999999998</v>
      </c>
      <c r="G12" s="20">
        <v>3</v>
      </c>
      <c r="H12" s="18"/>
      <c r="I12" s="18"/>
    </row>
    <row r="13" spans="2:9" ht="13.5" thickBot="1" x14ac:dyDescent="0.25">
      <c r="B13" s="36" t="s">
        <v>493</v>
      </c>
      <c r="C13" s="21">
        <v>4.5</v>
      </c>
      <c r="D13" s="21">
        <v>5.5</v>
      </c>
      <c r="E13" s="21">
        <v>5.8</v>
      </c>
      <c r="F13" s="22">
        <v>3</v>
      </c>
      <c r="G13" s="23">
        <v>4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64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tabColor theme="9" tint="-0.249977111117893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173</v>
      </c>
      <c r="C2" s="32"/>
      <c r="D2" s="32"/>
    </row>
    <row r="3" spans="2:9" s="10" customFormat="1" ht="15.75" x14ac:dyDescent="0.25">
      <c r="B3" s="33" t="s">
        <v>174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367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211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223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368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202</v>
      </c>
      <c r="C11" s="18">
        <v>1</v>
      </c>
      <c r="D11" s="18">
        <v>1</v>
      </c>
      <c r="E11" s="18">
        <v>1</v>
      </c>
      <c r="F11" s="19">
        <v>1</v>
      </c>
      <c r="G11" s="20">
        <v>1</v>
      </c>
      <c r="H11" s="18"/>
      <c r="I11" s="18"/>
    </row>
    <row r="12" spans="2:9" x14ac:dyDescent="0.2">
      <c r="B12" s="35" t="s">
        <v>369</v>
      </c>
      <c r="C12" s="18">
        <v>2</v>
      </c>
      <c r="D12" s="18">
        <v>2</v>
      </c>
      <c r="E12" s="18">
        <v>2</v>
      </c>
      <c r="F12" s="19">
        <v>2</v>
      </c>
      <c r="G12" s="20">
        <v>2</v>
      </c>
      <c r="H12" s="18"/>
      <c r="I12" s="18"/>
    </row>
    <row r="13" spans="2:9" x14ac:dyDescent="0.2">
      <c r="B13" s="35" t="s">
        <v>464</v>
      </c>
      <c r="C13" s="18">
        <v>0</v>
      </c>
      <c r="D13" s="18">
        <v>0</v>
      </c>
      <c r="E13" s="18">
        <v>0</v>
      </c>
      <c r="F13" s="19">
        <v>0</v>
      </c>
      <c r="G13" s="20">
        <v>1</v>
      </c>
      <c r="H13" s="18"/>
      <c r="I13" s="18"/>
    </row>
    <row r="14" spans="2:9" x14ac:dyDescent="0.2">
      <c r="B14" s="35" t="s">
        <v>225</v>
      </c>
      <c r="C14" s="18">
        <v>0</v>
      </c>
      <c r="D14" s="18">
        <v>0</v>
      </c>
      <c r="E14" s="18">
        <v>0</v>
      </c>
      <c r="F14" s="19">
        <v>2</v>
      </c>
      <c r="G14" s="20">
        <v>2</v>
      </c>
      <c r="H14" s="18"/>
      <c r="I14" s="18"/>
    </row>
    <row r="15" spans="2:9" ht="13.5" thickBot="1" x14ac:dyDescent="0.25">
      <c r="B15" s="35" t="s">
        <v>370</v>
      </c>
      <c r="C15" s="18">
        <v>1</v>
      </c>
      <c r="D15" s="18">
        <v>1</v>
      </c>
      <c r="E15" s="18">
        <v>1</v>
      </c>
      <c r="F15" s="19">
        <v>1</v>
      </c>
      <c r="G15" s="20">
        <v>1</v>
      </c>
      <c r="H15" s="18"/>
      <c r="I15" s="18"/>
    </row>
    <row r="16" spans="2:9" ht="13.5" thickBot="1" x14ac:dyDescent="0.25">
      <c r="B16" s="36" t="s">
        <v>493</v>
      </c>
      <c r="C16" s="21">
        <v>8</v>
      </c>
      <c r="D16" s="21">
        <v>8</v>
      </c>
      <c r="E16" s="21">
        <v>8</v>
      </c>
      <c r="F16" s="22">
        <v>10</v>
      </c>
      <c r="G16" s="23">
        <v>11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theme="9" tint="-0.249977111117893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112</v>
      </c>
      <c r="C2" s="32"/>
      <c r="D2" s="32"/>
    </row>
    <row r="3" spans="2:9" s="10" customFormat="1" ht="15.75" x14ac:dyDescent="0.25">
      <c r="B3" s="33" t="s">
        <v>179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376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225</v>
      </c>
      <c r="C9" s="18">
        <v>0</v>
      </c>
      <c r="D9" s="18">
        <v>1</v>
      </c>
      <c r="E9" s="18">
        <v>1</v>
      </c>
      <c r="F9" s="19">
        <v>0</v>
      </c>
      <c r="G9" s="20">
        <v>0</v>
      </c>
      <c r="H9" s="18"/>
      <c r="I9" s="18"/>
    </row>
    <row r="10" spans="2:9" x14ac:dyDescent="0.2">
      <c r="B10" s="35" t="s">
        <v>383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368</v>
      </c>
      <c r="C11" s="18">
        <v>1</v>
      </c>
      <c r="D11" s="18">
        <v>1</v>
      </c>
      <c r="E11" s="18">
        <v>1</v>
      </c>
      <c r="F11" s="19">
        <v>1</v>
      </c>
      <c r="G11" s="20">
        <v>1</v>
      </c>
      <c r="H11" s="18"/>
      <c r="I11" s="18"/>
    </row>
    <row r="12" spans="2:9" x14ac:dyDescent="0.2">
      <c r="B12" s="35" t="s">
        <v>286</v>
      </c>
      <c r="C12" s="18">
        <v>1</v>
      </c>
      <c r="D12" s="18">
        <v>1</v>
      </c>
      <c r="E12" s="18">
        <v>1</v>
      </c>
      <c r="F12" s="19">
        <v>1</v>
      </c>
      <c r="G12" s="20">
        <v>1</v>
      </c>
      <c r="H12" s="18"/>
      <c r="I12" s="18"/>
    </row>
    <row r="13" spans="2:9" ht="13.5" thickBot="1" x14ac:dyDescent="0.25">
      <c r="B13" s="35" t="s">
        <v>384</v>
      </c>
      <c r="C13" s="18">
        <v>9</v>
      </c>
      <c r="D13" s="18">
        <v>9</v>
      </c>
      <c r="E13" s="18">
        <v>9</v>
      </c>
      <c r="F13" s="19">
        <v>9</v>
      </c>
      <c r="G13" s="20">
        <v>9</v>
      </c>
      <c r="H13" s="18"/>
      <c r="I13" s="18"/>
    </row>
    <row r="14" spans="2:9" ht="13.5" thickBot="1" x14ac:dyDescent="0.25">
      <c r="B14" s="36" t="s">
        <v>493</v>
      </c>
      <c r="C14" s="21">
        <v>14</v>
      </c>
      <c r="D14" s="21">
        <v>15</v>
      </c>
      <c r="E14" s="21">
        <v>15</v>
      </c>
      <c r="F14" s="22">
        <v>14</v>
      </c>
      <c r="G14" s="23">
        <v>14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theme="9" tint="-0.249977111117893"/>
    <pageSetUpPr fitToPage="1"/>
  </sheetPr>
  <dimension ref="B1:I11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520</v>
      </c>
      <c r="C2" s="32"/>
      <c r="D2" s="32"/>
    </row>
    <row r="3" spans="2:9" s="10" customFormat="1" ht="15.75" x14ac:dyDescent="0.25">
      <c r="B3" s="33" t="s">
        <v>175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264</v>
      </c>
      <c r="C7" s="18">
        <v>1</v>
      </c>
      <c r="D7" s="18">
        <v>1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246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x14ac:dyDescent="0.2">
      <c r="B9" s="35" t="s">
        <v>207</v>
      </c>
      <c r="C9" s="18">
        <v>1</v>
      </c>
      <c r="D9" s="18">
        <v>1</v>
      </c>
      <c r="E9" s="18">
        <v>0</v>
      </c>
      <c r="F9" s="19">
        <v>0</v>
      </c>
      <c r="G9" s="20">
        <v>0</v>
      </c>
      <c r="H9" s="18"/>
      <c r="I9" s="18"/>
    </row>
    <row r="10" spans="2:9" ht="13.5" thickBot="1" x14ac:dyDescent="0.25">
      <c r="B10" s="35" t="s">
        <v>211</v>
      </c>
      <c r="C10" s="18">
        <v>0</v>
      </c>
      <c r="D10" s="18">
        <v>1</v>
      </c>
      <c r="E10" s="18">
        <v>0</v>
      </c>
      <c r="F10" s="19">
        <v>0</v>
      </c>
      <c r="G10" s="20">
        <v>0</v>
      </c>
      <c r="H10" s="18"/>
      <c r="I10" s="18"/>
    </row>
    <row r="11" spans="2:9" ht="13.5" thickBot="1" x14ac:dyDescent="0.25">
      <c r="B11" s="36" t="s">
        <v>493</v>
      </c>
      <c r="C11" s="21">
        <v>2</v>
      </c>
      <c r="D11" s="21">
        <v>3</v>
      </c>
      <c r="E11" s="21">
        <v>0</v>
      </c>
      <c r="F11" s="22">
        <v>2</v>
      </c>
      <c r="G11" s="23">
        <v>2</v>
      </c>
      <c r="H11" s="21">
        <v>0</v>
      </c>
      <c r="I11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theme="9" tint="-0.249977111117893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188</v>
      </c>
      <c r="C2" s="32"/>
      <c r="D2" s="32"/>
    </row>
    <row r="3" spans="2:9" s="10" customFormat="1" ht="15.75" x14ac:dyDescent="0.25">
      <c r="B3" s="33" t="s">
        <v>189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189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414</v>
      </c>
      <c r="C7" s="18">
        <v>0</v>
      </c>
      <c r="D7" s="18">
        <v>1</v>
      </c>
      <c r="E7" s="18">
        <v>1</v>
      </c>
      <c r="F7" s="19">
        <v>0</v>
      </c>
      <c r="G7" s="20">
        <v>0</v>
      </c>
      <c r="H7" s="18"/>
      <c r="I7" s="18"/>
    </row>
    <row r="8" spans="2:9" x14ac:dyDescent="0.2">
      <c r="B8" s="35" t="s">
        <v>513</v>
      </c>
      <c r="C8" s="18">
        <v>0.8</v>
      </c>
      <c r="D8" s="18">
        <v>0.8</v>
      </c>
      <c r="E8" s="18">
        <v>0.8</v>
      </c>
      <c r="F8" s="19">
        <v>0.8</v>
      </c>
      <c r="G8" s="20">
        <v>1</v>
      </c>
      <c r="H8" s="18"/>
      <c r="I8" s="18"/>
    </row>
    <row r="9" spans="2:9" x14ac:dyDescent="0.2">
      <c r="B9" s="35" t="s">
        <v>225</v>
      </c>
      <c r="C9" s="18">
        <v>1</v>
      </c>
      <c r="D9" s="18">
        <v>0</v>
      </c>
      <c r="E9" s="18">
        <v>0</v>
      </c>
      <c r="F9" s="19">
        <v>0</v>
      </c>
      <c r="G9" s="20">
        <v>0</v>
      </c>
      <c r="H9" s="18"/>
      <c r="I9" s="18"/>
    </row>
    <row r="10" spans="2:9" x14ac:dyDescent="0.2">
      <c r="B10" s="35" t="s">
        <v>202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ht="13.5" thickBot="1" x14ac:dyDescent="0.25">
      <c r="B11" s="35" t="s">
        <v>415</v>
      </c>
      <c r="C11" s="18">
        <v>0.8</v>
      </c>
      <c r="D11" s="18">
        <v>0.8</v>
      </c>
      <c r="E11" s="18">
        <v>0.8</v>
      </c>
      <c r="F11" s="19">
        <v>0.8</v>
      </c>
      <c r="G11" s="20">
        <v>0.8</v>
      </c>
      <c r="H11" s="18"/>
      <c r="I11" s="18"/>
    </row>
    <row r="12" spans="2:9" ht="13.5" thickBot="1" x14ac:dyDescent="0.25">
      <c r="B12" s="36" t="s">
        <v>493</v>
      </c>
      <c r="C12" s="21">
        <v>3.5999999999999996</v>
      </c>
      <c r="D12" s="21">
        <v>3.5999999999999996</v>
      </c>
      <c r="E12" s="21">
        <v>3.5999999999999996</v>
      </c>
      <c r="F12" s="22">
        <v>2.6</v>
      </c>
      <c r="G12" s="23">
        <v>2.8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tabColor theme="9" tint="-0.249977111117893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21</v>
      </c>
      <c r="C2" s="32"/>
      <c r="D2" s="32"/>
    </row>
    <row r="3" spans="2:9" s="10" customFormat="1" ht="15.75" x14ac:dyDescent="0.25">
      <c r="B3" s="33" t="s">
        <v>186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186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376</v>
      </c>
      <c r="C8" s="18">
        <v>1.5</v>
      </c>
      <c r="D8" s="18">
        <v>1.5</v>
      </c>
      <c r="E8" s="18">
        <v>1.5</v>
      </c>
      <c r="F8" s="19">
        <v>1.5</v>
      </c>
      <c r="G8" s="20">
        <v>1.5</v>
      </c>
      <c r="H8" s="18"/>
      <c r="I8" s="18"/>
    </row>
    <row r="9" spans="2:9" x14ac:dyDescent="0.2">
      <c r="B9" s="35" t="s">
        <v>409</v>
      </c>
      <c r="C9" s="18">
        <v>31</v>
      </c>
      <c r="D9" s="18">
        <v>31</v>
      </c>
      <c r="E9" s="18">
        <v>23</v>
      </c>
      <c r="F9" s="19">
        <v>24</v>
      </c>
      <c r="G9" s="20">
        <v>24</v>
      </c>
      <c r="H9" s="18"/>
      <c r="I9" s="18"/>
    </row>
    <row r="10" spans="2:9" x14ac:dyDescent="0.2">
      <c r="B10" s="35" t="s">
        <v>410</v>
      </c>
      <c r="C10" s="18">
        <v>2</v>
      </c>
      <c r="D10" s="18">
        <v>2</v>
      </c>
      <c r="E10" s="18">
        <v>2</v>
      </c>
      <c r="F10" s="19">
        <v>1</v>
      </c>
      <c r="G10" s="20">
        <v>1</v>
      </c>
      <c r="H10" s="18"/>
      <c r="I10" s="18"/>
    </row>
    <row r="11" spans="2:9" x14ac:dyDescent="0.2">
      <c r="B11" s="35" t="s">
        <v>411</v>
      </c>
      <c r="C11" s="18">
        <v>3</v>
      </c>
      <c r="D11" s="18">
        <v>3</v>
      </c>
      <c r="E11" s="18">
        <v>3</v>
      </c>
      <c r="F11" s="19">
        <v>3</v>
      </c>
      <c r="G11" s="20">
        <v>3</v>
      </c>
      <c r="H11" s="18"/>
      <c r="I11" s="18"/>
    </row>
    <row r="12" spans="2:9" x14ac:dyDescent="0.2">
      <c r="B12" s="35" t="s">
        <v>412</v>
      </c>
      <c r="C12" s="18">
        <v>1</v>
      </c>
      <c r="D12" s="18">
        <v>1</v>
      </c>
      <c r="E12" s="18">
        <v>1</v>
      </c>
      <c r="F12" s="19">
        <v>1</v>
      </c>
      <c r="G12" s="20">
        <v>1</v>
      </c>
      <c r="H12" s="18"/>
      <c r="I12" s="18"/>
    </row>
    <row r="13" spans="2:9" ht="13.5" thickBot="1" x14ac:dyDescent="0.25">
      <c r="B13" s="35" t="s">
        <v>413</v>
      </c>
      <c r="C13" s="18">
        <v>3</v>
      </c>
      <c r="D13" s="18">
        <v>3</v>
      </c>
      <c r="E13" s="18">
        <v>3</v>
      </c>
      <c r="F13" s="19">
        <v>4</v>
      </c>
      <c r="G13" s="20">
        <v>4</v>
      </c>
      <c r="H13" s="18"/>
      <c r="I13" s="18"/>
    </row>
    <row r="14" spans="2:9" ht="13.5" thickBot="1" x14ac:dyDescent="0.25">
      <c r="B14" s="36" t="s">
        <v>493</v>
      </c>
      <c r="C14" s="21">
        <v>42.5</v>
      </c>
      <c r="D14" s="21">
        <v>42.5</v>
      </c>
      <c r="E14" s="21">
        <v>34.5</v>
      </c>
      <c r="F14" s="22">
        <v>35.5</v>
      </c>
      <c r="G14" s="23">
        <v>35.5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tabColor theme="9" tint="-0.249977111117893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27</v>
      </c>
      <c r="C2" s="32"/>
      <c r="D2" s="32"/>
    </row>
    <row r="3" spans="2:9" s="10" customFormat="1" ht="15.75" x14ac:dyDescent="0.25">
      <c r="B3" s="33" t="s">
        <v>187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376</v>
      </c>
      <c r="C7" s="18">
        <v>0.5</v>
      </c>
      <c r="D7" s="18">
        <v>0.5</v>
      </c>
      <c r="E7" s="18">
        <v>0.5</v>
      </c>
      <c r="F7" s="19">
        <v>0.5</v>
      </c>
      <c r="G7" s="20">
        <v>0.5</v>
      </c>
      <c r="H7" s="18"/>
      <c r="I7" s="18"/>
    </row>
    <row r="8" spans="2:9" x14ac:dyDescent="0.2">
      <c r="B8" s="35" t="s">
        <v>409</v>
      </c>
      <c r="C8" s="18">
        <v>11</v>
      </c>
      <c r="D8" s="18">
        <v>11</v>
      </c>
      <c r="E8" s="18">
        <v>11</v>
      </c>
      <c r="F8" s="19">
        <v>11</v>
      </c>
      <c r="G8" s="20">
        <v>11</v>
      </c>
      <c r="H8" s="18"/>
      <c r="I8" s="18"/>
    </row>
    <row r="9" spans="2:9" x14ac:dyDescent="0.2">
      <c r="B9" s="35" t="s">
        <v>410</v>
      </c>
      <c r="C9" s="18">
        <v>1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411</v>
      </c>
      <c r="C10" s="18">
        <v>3</v>
      </c>
      <c r="D10" s="18">
        <v>3</v>
      </c>
      <c r="E10" s="18">
        <v>3</v>
      </c>
      <c r="F10" s="19">
        <v>3</v>
      </c>
      <c r="G10" s="20">
        <v>3</v>
      </c>
      <c r="H10" s="18"/>
      <c r="I10" s="18"/>
    </row>
    <row r="11" spans="2:9" x14ac:dyDescent="0.2">
      <c r="B11" s="35" t="s">
        <v>412</v>
      </c>
      <c r="C11" s="18">
        <v>1</v>
      </c>
      <c r="D11" s="18">
        <v>1</v>
      </c>
      <c r="E11" s="18">
        <v>1</v>
      </c>
      <c r="F11" s="19">
        <v>0</v>
      </c>
      <c r="G11" s="20">
        <v>0</v>
      </c>
      <c r="H11" s="18"/>
      <c r="I11" s="18"/>
    </row>
    <row r="12" spans="2:9" x14ac:dyDescent="0.2">
      <c r="B12" s="35" t="s">
        <v>413</v>
      </c>
      <c r="C12" s="18">
        <v>1</v>
      </c>
      <c r="D12" s="18">
        <v>1</v>
      </c>
      <c r="E12" s="18">
        <v>1</v>
      </c>
      <c r="F12" s="19">
        <v>2</v>
      </c>
      <c r="G12" s="20">
        <v>2</v>
      </c>
      <c r="H12" s="18"/>
      <c r="I12" s="18"/>
    </row>
    <row r="13" spans="2:9" ht="13.5" thickBot="1" x14ac:dyDescent="0.25">
      <c r="B13" s="35" t="s">
        <v>202</v>
      </c>
      <c r="C13" s="18">
        <v>1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ht="13.5" thickBot="1" x14ac:dyDescent="0.25">
      <c r="B14" s="36" t="s">
        <v>493</v>
      </c>
      <c r="C14" s="21">
        <v>18.5</v>
      </c>
      <c r="D14" s="21">
        <v>18.5</v>
      </c>
      <c r="E14" s="21">
        <v>18.5</v>
      </c>
      <c r="F14" s="22">
        <v>18.5</v>
      </c>
      <c r="G14" s="23">
        <v>18.5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tabColor theme="9" tint="-0.249977111117893"/>
    <pageSetUpPr fitToPage="1"/>
  </sheetPr>
  <dimension ref="B1:I16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23</v>
      </c>
      <c r="C2" s="32"/>
      <c r="D2" s="32"/>
    </row>
    <row r="3" spans="2:9" s="10" customFormat="1" ht="15.75" x14ac:dyDescent="0.25">
      <c r="B3" s="33" t="s">
        <v>178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178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376</v>
      </c>
      <c r="C8" s="18">
        <v>4</v>
      </c>
      <c r="D8" s="18">
        <v>4</v>
      </c>
      <c r="E8" s="18">
        <v>4</v>
      </c>
      <c r="F8" s="19">
        <v>4</v>
      </c>
      <c r="G8" s="20">
        <v>4</v>
      </c>
      <c r="H8" s="18"/>
      <c r="I8" s="18"/>
    </row>
    <row r="9" spans="2:9" x14ac:dyDescent="0.2">
      <c r="B9" s="35" t="s">
        <v>377</v>
      </c>
      <c r="C9" s="18">
        <v>0</v>
      </c>
      <c r="D9" s="18">
        <v>1</v>
      </c>
      <c r="E9" s="18">
        <v>1</v>
      </c>
      <c r="F9" s="19">
        <v>1</v>
      </c>
      <c r="G9" s="20">
        <v>0</v>
      </c>
      <c r="H9" s="18"/>
      <c r="I9" s="18"/>
    </row>
    <row r="10" spans="2:9" x14ac:dyDescent="0.2">
      <c r="B10" s="35" t="s">
        <v>378</v>
      </c>
      <c r="C10" s="18">
        <v>424.5</v>
      </c>
      <c r="D10" s="18">
        <v>423.5</v>
      </c>
      <c r="E10" s="18">
        <v>401.5</v>
      </c>
      <c r="F10" s="19">
        <v>407.5</v>
      </c>
      <c r="G10" s="20">
        <v>412.5</v>
      </c>
      <c r="H10" s="18"/>
      <c r="I10" s="18"/>
    </row>
    <row r="11" spans="2:9" x14ac:dyDescent="0.2">
      <c r="B11" s="35" t="s">
        <v>379</v>
      </c>
      <c r="C11" s="18">
        <v>2</v>
      </c>
      <c r="D11" s="18">
        <v>2</v>
      </c>
      <c r="E11" s="18">
        <v>2</v>
      </c>
      <c r="F11" s="19">
        <v>2</v>
      </c>
      <c r="G11" s="20">
        <v>2</v>
      </c>
      <c r="H11" s="18"/>
      <c r="I11" s="18"/>
    </row>
    <row r="12" spans="2:9" x14ac:dyDescent="0.2">
      <c r="B12" s="35" t="s">
        <v>380</v>
      </c>
      <c r="C12" s="18">
        <v>2</v>
      </c>
      <c r="D12" s="18">
        <v>2</v>
      </c>
      <c r="E12" s="18">
        <v>2</v>
      </c>
      <c r="F12" s="19">
        <v>2</v>
      </c>
      <c r="G12" s="20">
        <v>2</v>
      </c>
      <c r="H12" s="18"/>
      <c r="I12" s="18"/>
    </row>
    <row r="13" spans="2:9" x14ac:dyDescent="0.2">
      <c r="B13" s="35" t="s">
        <v>381</v>
      </c>
      <c r="C13" s="18">
        <v>2</v>
      </c>
      <c r="D13" s="18">
        <v>2</v>
      </c>
      <c r="E13" s="18">
        <v>2</v>
      </c>
      <c r="F13" s="19">
        <v>2</v>
      </c>
      <c r="G13" s="20">
        <v>2</v>
      </c>
      <c r="H13" s="18"/>
      <c r="I13" s="18"/>
    </row>
    <row r="14" spans="2:9" x14ac:dyDescent="0.2">
      <c r="B14" s="35" t="s">
        <v>202</v>
      </c>
      <c r="C14" s="18">
        <v>2</v>
      </c>
      <c r="D14" s="18">
        <v>2</v>
      </c>
      <c r="E14" s="18">
        <v>2</v>
      </c>
      <c r="F14" s="19">
        <v>2</v>
      </c>
      <c r="G14" s="20">
        <v>2</v>
      </c>
      <c r="H14" s="18"/>
      <c r="I14" s="18"/>
    </row>
    <row r="15" spans="2:9" ht="13.5" thickBot="1" x14ac:dyDescent="0.25">
      <c r="B15" s="35" t="s">
        <v>382</v>
      </c>
      <c r="C15" s="18">
        <v>1</v>
      </c>
      <c r="D15" s="18">
        <v>1</v>
      </c>
      <c r="E15" s="18">
        <v>1</v>
      </c>
      <c r="F15" s="19">
        <v>1</v>
      </c>
      <c r="G15" s="20">
        <v>1</v>
      </c>
      <c r="H15" s="18"/>
      <c r="I15" s="18"/>
    </row>
    <row r="16" spans="2:9" ht="13.5" thickBot="1" x14ac:dyDescent="0.25">
      <c r="B16" s="36" t="s">
        <v>493</v>
      </c>
      <c r="C16" s="21">
        <v>438.5</v>
      </c>
      <c r="D16" s="21">
        <v>438.5</v>
      </c>
      <c r="E16" s="21">
        <v>416.5</v>
      </c>
      <c r="F16" s="22">
        <v>422.5</v>
      </c>
      <c r="G16" s="23">
        <v>426.5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theme="9" tint="-0.249977111117893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94</v>
      </c>
      <c r="C2" s="32"/>
      <c r="D2" s="32"/>
    </row>
    <row r="3" spans="2:9" s="10" customFormat="1" ht="15.75" x14ac:dyDescent="0.25">
      <c r="B3" s="33" t="s">
        <v>177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177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371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211</v>
      </c>
      <c r="C8" s="18">
        <v>1</v>
      </c>
      <c r="D8" s="18">
        <v>1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372</v>
      </c>
      <c r="C9" s="18">
        <v>6</v>
      </c>
      <c r="D9" s="18">
        <v>6</v>
      </c>
      <c r="E9" s="18">
        <v>6</v>
      </c>
      <c r="F9" s="19">
        <v>6</v>
      </c>
      <c r="G9" s="20">
        <v>7</v>
      </c>
      <c r="H9" s="18"/>
      <c r="I9" s="18"/>
    </row>
    <row r="10" spans="2:9" x14ac:dyDescent="0.2">
      <c r="B10" s="35" t="s">
        <v>202</v>
      </c>
      <c r="C10" s="18">
        <v>3</v>
      </c>
      <c r="D10" s="18">
        <v>3</v>
      </c>
      <c r="E10" s="18">
        <v>3</v>
      </c>
      <c r="F10" s="19">
        <v>3</v>
      </c>
      <c r="G10" s="20">
        <v>3</v>
      </c>
      <c r="H10" s="18"/>
      <c r="I10" s="18"/>
    </row>
    <row r="11" spans="2:9" x14ac:dyDescent="0.2">
      <c r="B11" s="35" t="s">
        <v>373</v>
      </c>
      <c r="C11" s="18">
        <v>0</v>
      </c>
      <c r="D11" s="18">
        <v>1</v>
      </c>
      <c r="E11" s="18">
        <v>1</v>
      </c>
      <c r="F11" s="19">
        <v>2</v>
      </c>
      <c r="G11" s="20">
        <v>4</v>
      </c>
      <c r="H11" s="18"/>
      <c r="I11" s="18"/>
    </row>
    <row r="12" spans="2:9" ht="25.5" x14ac:dyDescent="0.2">
      <c r="B12" s="35" t="s">
        <v>374</v>
      </c>
      <c r="C12" s="18">
        <v>2</v>
      </c>
      <c r="D12" s="18">
        <v>2</v>
      </c>
      <c r="E12" s="18">
        <v>2</v>
      </c>
      <c r="F12" s="19">
        <v>2</v>
      </c>
      <c r="G12" s="20">
        <v>2</v>
      </c>
      <c r="H12" s="18"/>
      <c r="I12" s="18"/>
    </row>
    <row r="13" spans="2:9" ht="15" customHeight="1" thickBot="1" x14ac:dyDescent="0.25">
      <c r="B13" s="35" t="s">
        <v>375</v>
      </c>
      <c r="C13" s="18">
        <v>1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ht="13.5" thickBot="1" x14ac:dyDescent="0.25">
      <c r="B14" s="36" t="s">
        <v>493</v>
      </c>
      <c r="C14" s="21">
        <v>14</v>
      </c>
      <c r="D14" s="21">
        <v>15</v>
      </c>
      <c r="E14" s="21">
        <v>15</v>
      </c>
      <c r="F14" s="22">
        <v>16</v>
      </c>
      <c r="G14" s="23">
        <v>19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tabColor theme="9" tint="-0.249977111117893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19</v>
      </c>
      <c r="C2" s="32"/>
      <c r="D2" s="32"/>
    </row>
    <row r="3" spans="2:9" s="10" customFormat="1" ht="15.75" x14ac:dyDescent="0.25">
      <c r="B3" s="33" t="s">
        <v>184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184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264</v>
      </c>
      <c r="C7" s="18">
        <v>0</v>
      </c>
      <c r="D7" s="18">
        <v>0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239</v>
      </c>
      <c r="C8" s="18">
        <v>1</v>
      </c>
      <c r="D8" s="18">
        <v>1</v>
      </c>
      <c r="E8" s="18">
        <v>0</v>
      </c>
      <c r="F8" s="19">
        <v>0</v>
      </c>
      <c r="G8" s="20">
        <v>0</v>
      </c>
      <c r="H8" s="18"/>
      <c r="I8" s="18"/>
    </row>
    <row r="9" spans="2:9" x14ac:dyDescent="0.2">
      <c r="B9" s="35" t="s">
        <v>211</v>
      </c>
      <c r="C9" s="18">
        <v>0</v>
      </c>
      <c r="D9" s="18">
        <v>0</v>
      </c>
      <c r="E9" s="18">
        <v>1</v>
      </c>
      <c r="F9" s="19">
        <v>0</v>
      </c>
      <c r="G9" s="20">
        <v>0</v>
      </c>
      <c r="H9" s="18"/>
      <c r="I9" s="18"/>
    </row>
    <row r="10" spans="2:9" x14ac:dyDescent="0.2">
      <c r="B10" s="35" t="s">
        <v>202</v>
      </c>
      <c r="C10" s="18">
        <v>1</v>
      </c>
      <c r="D10" s="18">
        <v>1</v>
      </c>
      <c r="E10" s="18">
        <v>1</v>
      </c>
      <c r="F10" s="19">
        <v>1</v>
      </c>
      <c r="G10" s="20">
        <v>1</v>
      </c>
      <c r="H10" s="18"/>
      <c r="I10" s="18"/>
    </row>
    <row r="11" spans="2:9" x14ac:dyDescent="0.2">
      <c r="B11" s="35" t="s">
        <v>390</v>
      </c>
      <c r="C11" s="18">
        <v>1</v>
      </c>
      <c r="D11" s="18">
        <v>1</v>
      </c>
      <c r="E11" s="18">
        <v>1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5" t="s">
        <v>225</v>
      </c>
      <c r="C12" s="18">
        <v>1</v>
      </c>
      <c r="D12" s="18">
        <v>1</v>
      </c>
      <c r="E12" s="18">
        <v>1</v>
      </c>
      <c r="F12" s="19">
        <v>1</v>
      </c>
      <c r="G12" s="20">
        <v>1</v>
      </c>
      <c r="H12" s="18"/>
      <c r="I12" s="18"/>
    </row>
    <row r="13" spans="2:9" ht="13.5" thickBot="1" x14ac:dyDescent="0.25">
      <c r="B13" s="36" t="s">
        <v>493</v>
      </c>
      <c r="C13" s="21">
        <v>4</v>
      </c>
      <c r="D13" s="21">
        <v>4</v>
      </c>
      <c r="E13" s="21">
        <v>5</v>
      </c>
      <c r="F13" s="22">
        <v>4</v>
      </c>
      <c r="G13" s="23">
        <v>4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theme="9" tint="-0.249977111117893"/>
    <pageSetUpPr fitToPage="1"/>
  </sheetPr>
  <dimension ref="B1:I3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20</v>
      </c>
      <c r="C2" s="32"/>
      <c r="D2" s="32"/>
    </row>
    <row r="3" spans="2:9" s="10" customFormat="1" ht="15.75" x14ac:dyDescent="0.25">
      <c r="B3" s="33" t="s">
        <v>185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185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239</v>
      </c>
      <c r="C7" s="18">
        <v>0</v>
      </c>
      <c r="D7" s="18">
        <v>0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211</v>
      </c>
      <c r="C8" s="18">
        <v>1</v>
      </c>
      <c r="D8" s="18">
        <v>1</v>
      </c>
      <c r="E8" s="18">
        <v>0</v>
      </c>
      <c r="F8" s="19">
        <v>1</v>
      </c>
      <c r="G8" s="20">
        <v>2</v>
      </c>
      <c r="H8" s="18"/>
      <c r="I8" s="18"/>
    </row>
    <row r="9" spans="2:9" x14ac:dyDescent="0.2">
      <c r="B9" s="35" t="s">
        <v>376</v>
      </c>
      <c r="C9" s="18">
        <v>2</v>
      </c>
      <c r="D9" s="18">
        <v>2</v>
      </c>
      <c r="E9" s="18">
        <v>2</v>
      </c>
      <c r="F9" s="19">
        <v>2</v>
      </c>
      <c r="G9" s="20">
        <v>3</v>
      </c>
      <c r="H9" s="18"/>
      <c r="I9" s="18"/>
    </row>
    <row r="10" spans="2:9" x14ac:dyDescent="0.2">
      <c r="B10" s="35" t="s">
        <v>391</v>
      </c>
      <c r="C10" s="18">
        <v>0</v>
      </c>
      <c r="D10" s="18">
        <v>0</v>
      </c>
      <c r="E10" s="18">
        <v>0</v>
      </c>
      <c r="F10" s="19">
        <v>1</v>
      </c>
      <c r="G10" s="20">
        <v>1</v>
      </c>
      <c r="H10" s="18"/>
      <c r="I10" s="18"/>
    </row>
    <row r="11" spans="2:9" x14ac:dyDescent="0.2">
      <c r="B11" s="35" t="s">
        <v>392</v>
      </c>
      <c r="C11" s="18">
        <v>3</v>
      </c>
      <c r="D11" s="18">
        <v>3</v>
      </c>
      <c r="E11" s="18">
        <v>4</v>
      </c>
      <c r="F11" s="19">
        <v>4</v>
      </c>
      <c r="G11" s="20">
        <v>4</v>
      </c>
      <c r="H11" s="18"/>
      <c r="I11" s="18"/>
    </row>
    <row r="12" spans="2:9" x14ac:dyDescent="0.2">
      <c r="B12" s="35" t="s">
        <v>393</v>
      </c>
      <c r="C12" s="18">
        <v>16</v>
      </c>
      <c r="D12" s="18">
        <v>16</v>
      </c>
      <c r="E12" s="18">
        <v>14</v>
      </c>
      <c r="F12" s="19">
        <v>14</v>
      </c>
      <c r="G12" s="20">
        <v>17</v>
      </c>
      <c r="H12" s="18"/>
      <c r="I12" s="18"/>
    </row>
    <row r="13" spans="2:9" x14ac:dyDescent="0.2">
      <c r="B13" s="35" t="s">
        <v>394</v>
      </c>
      <c r="C13" s="18">
        <v>1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x14ac:dyDescent="0.2">
      <c r="B14" s="35" t="s">
        <v>395</v>
      </c>
      <c r="C14" s="18">
        <v>1</v>
      </c>
      <c r="D14" s="18">
        <v>1</v>
      </c>
      <c r="E14" s="18">
        <v>1</v>
      </c>
      <c r="F14" s="19">
        <v>1</v>
      </c>
      <c r="G14" s="20">
        <v>1</v>
      </c>
      <c r="H14" s="18"/>
      <c r="I14" s="18"/>
    </row>
    <row r="15" spans="2:9" x14ac:dyDescent="0.2">
      <c r="B15" s="35" t="s">
        <v>396</v>
      </c>
      <c r="C15" s="18">
        <v>10</v>
      </c>
      <c r="D15" s="18">
        <v>10</v>
      </c>
      <c r="E15" s="18">
        <v>9</v>
      </c>
      <c r="F15" s="19">
        <v>11</v>
      </c>
      <c r="G15" s="20">
        <v>11</v>
      </c>
      <c r="H15" s="18"/>
      <c r="I15" s="18"/>
    </row>
    <row r="16" spans="2:9" x14ac:dyDescent="0.2">
      <c r="B16" s="35" t="s">
        <v>446</v>
      </c>
      <c r="C16" s="18">
        <v>1</v>
      </c>
      <c r="D16" s="18">
        <v>0</v>
      </c>
      <c r="E16" s="18">
        <v>0</v>
      </c>
      <c r="F16" s="19">
        <v>0</v>
      </c>
      <c r="G16" s="20">
        <v>0</v>
      </c>
      <c r="H16" s="18"/>
      <c r="I16" s="18"/>
    </row>
    <row r="17" spans="2:9" x14ac:dyDescent="0.2">
      <c r="B17" s="35" t="s">
        <v>397</v>
      </c>
      <c r="C17" s="18">
        <v>1</v>
      </c>
      <c r="D17" s="18">
        <v>1</v>
      </c>
      <c r="E17" s="18">
        <v>1</v>
      </c>
      <c r="F17" s="19">
        <v>1</v>
      </c>
      <c r="G17" s="20">
        <v>1</v>
      </c>
      <c r="H17" s="18"/>
      <c r="I17" s="18"/>
    </row>
    <row r="18" spans="2:9" x14ac:dyDescent="0.2">
      <c r="B18" s="35" t="s">
        <v>398</v>
      </c>
      <c r="C18" s="18">
        <v>3</v>
      </c>
      <c r="D18" s="18">
        <v>3</v>
      </c>
      <c r="E18" s="18">
        <v>3</v>
      </c>
      <c r="F18" s="19">
        <v>3</v>
      </c>
      <c r="G18" s="20">
        <v>2</v>
      </c>
      <c r="H18" s="18"/>
      <c r="I18" s="18"/>
    </row>
    <row r="19" spans="2:9" x14ac:dyDescent="0.2">
      <c r="B19" s="35" t="s">
        <v>399</v>
      </c>
      <c r="C19" s="18">
        <v>1</v>
      </c>
      <c r="D19" s="18">
        <v>1</v>
      </c>
      <c r="E19" s="18">
        <v>1</v>
      </c>
      <c r="F19" s="19">
        <v>1</v>
      </c>
      <c r="G19" s="20">
        <v>2</v>
      </c>
      <c r="H19" s="18"/>
      <c r="I19" s="18"/>
    </row>
    <row r="20" spans="2:9" x14ac:dyDescent="0.2">
      <c r="B20" s="35" t="s">
        <v>400</v>
      </c>
      <c r="C20" s="18">
        <v>1</v>
      </c>
      <c r="D20" s="18">
        <v>1</v>
      </c>
      <c r="E20" s="18">
        <v>1</v>
      </c>
      <c r="F20" s="19">
        <v>1</v>
      </c>
      <c r="G20" s="20">
        <v>1</v>
      </c>
      <c r="H20" s="18"/>
      <c r="I20" s="18"/>
    </row>
    <row r="21" spans="2:9" x14ac:dyDescent="0.2">
      <c r="B21" s="35" t="s">
        <v>490</v>
      </c>
      <c r="C21" s="18">
        <v>0</v>
      </c>
      <c r="D21" s="18">
        <v>0</v>
      </c>
      <c r="E21" s="18">
        <v>0</v>
      </c>
      <c r="F21" s="19">
        <v>0</v>
      </c>
      <c r="G21" s="20">
        <v>1</v>
      </c>
      <c r="H21" s="18"/>
      <c r="I21" s="18"/>
    </row>
    <row r="22" spans="2:9" x14ac:dyDescent="0.2">
      <c r="B22" s="35" t="s">
        <v>364</v>
      </c>
      <c r="C22" s="18">
        <v>6</v>
      </c>
      <c r="D22" s="18">
        <v>6</v>
      </c>
      <c r="E22" s="18">
        <v>6</v>
      </c>
      <c r="F22" s="19">
        <v>4</v>
      </c>
      <c r="G22" s="20">
        <v>4</v>
      </c>
      <c r="H22" s="18"/>
      <c r="I22" s="18"/>
    </row>
    <row r="23" spans="2:9" ht="15" customHeight="1" x14ac:dyDescent="0.2">
      <c r="B23" s="35" t="s">
        <v>401</v>
      </c>
      <c r="C23" s="18">
        <v>10</v>
      </c>
      <c r="D23" s="18">
        <v>10</v>
      </c>
      <c r="E23" s="18">
        <v>8</v>
      </c>
      <c r="F23" s="19">
        <v>6</v>
      </c>
      <c r="G23" s="20">
        <v>7</v>
      </c>
      <c r="H23" s="18"/>
      <c r="I23" s="18"/>
    </row>
    <row r="24" spans="2:9" x14ac:dyDescent="0.2">
      <c r="B24" s="35" t="s">
        <v>447</v>
      </c>
      <c r="C24" s="18">
        <v>2</v>
      </c>
      <c r="D24" s="18">
        <v>2</v>
      </c>
      <c r="E24" s="18">
        <v>0</v>
      </c>
      <c r="F24" s="19">
        <v>0</v>
      </c>
      <c r="G24" s="20">
        <v>0</v>
      </c>
      <c r="H24" s="18"/>
      <c r="I24" s="18"/>
    </row>
    <row r="25" spans="2:9" x14ac:dyDescent="0.2">
      <c r="B25" s="35" t="s">
        <v>402</v>
      </c>
      <c r="C25" s="18">
        <v>4</v>
      </c>
      <c r="D25" s="18">
        <v>4</v>
      </c>
      <c r="E25" s="18">
        <v>3</v>
      </c>
      <c r="F25" s="19">
        <v>3</v>
      </c>
      <c r="G25" s="20">
        <v>3</v>
      </c>
      <c r="H25" s="18"/>
      <c r="I25" s="18"/>
    </row>
    <row r="26" spans="2:9" x14ac:dyDescent="0.2">
      <c r="B26" s="35" t="s">
        <v>403</v>
      </c>
      <c r="C26" s="18">
        <v>5</v>
      </c>
      <c r="D26" s="18">
        <v>5</v>
      </c>
      <c r="E26" s="18">
        <v>6</v>
      </c>
      <c r="F26" s="19">
        <v>6</v>
      </c>
      <c r="G26" s="20">
        <v>5</v>
      </c>
      <c r="H26" s="18"/>
      <c r="I26" s="18"/>
    </row>
    <row r="27" spans="2:9" x14ac:dyDescent="0.2">
      <c r="B27" s="35" t="s">
        <v>404</v>
      </c>
      <c r="C27" s="18">
        <v>2</v>
      </c>
      <c r="D27" s="18">
        <v>2</v>
      </c>
      <c r="E27" s="18">
        <v>2</v>
      </c>
      <c r="F27" s="19">
        <v>2</v>
      </c>
      <c r="G27" s="20">
        <v>3</v>
      </c>
      <c r="H27" s="18"/>
      <c r="I27" s="18"/>
    </row>
    <row r="28" spans="2:9" x14ac:dyDescent="0.2">
      <c r="B28" s="35" t="s">
        <v>405</v>
      </c>
      <c r="C28" s="18">
        <v>0</v>
      </c>
      <c r="D28" s="18">
        <v>0</v>
      </c>
      <c r="E28" s="18">
        <v>2</v>
      </c>
      <c r="F28" s="19">
        <v>3</v>
      </c>
      <c r="G28" s="20">
        <v>3</v>
      </c>
      <c r="H28" s="18"/>
      <c r="I28" s="18"/>
    </row>
    <row r="29" spans="2:9" x14ac:dyDescent="0.2">
      <c r="B29" s="35" t="s">
        <v>406</v>
      </c>
      <c r="C29" s="18">
        <v>1</v>
      </c>
      <c r="D29" s="18">
        <v>1</v>
      </c>
      <c r="E29" s="18">
        <v>2</v>
      </c>
      <c r="F29" s="19">
        <v>2</v>
      </c>
      <c r="G29" s="20">
        <v>2</v>
      </c>
      <c r="H29" s="18"/>
      <c r="I29" s="18"/>
    </row>
    <row r="30" spans="2:9" x14ac:dyDescent="0.2">
      <c r="B30" s="35" t="s">
        <v>202</v>
      </c>
      <c r="C30" s="18">
        <v>3</v>
      </c>
      <c r="D30" s="18">
        <v>3</v>
      </c>
      <c r="E30" s="18">
        <v>3</v>
      </c>
      <c r="F30" s="19">
        <v>2</v>
      </c>
      <c r="G30" s="20">
        <v>2</v>
      </c>
      <c r="H30" s="18"/>
      <c r="I30" s="18"/>
    </row>
    <row r="31" spans="2:9" x14ac:dyDescent="0.2">
      <c r="B31" s="35" t="s">
        <v>225</v>
      </c>
      <c r="C31" s="18">
        <v>1</v>
      </c>
      <c r="D31" s="18">
        <v>1</v>
      </c>
      <c r="E31" s="18">
        <v>1</v>
      </c>
      <c r="F31" s="19">
        <v>3</v>
      </c>
      <c r="G31" s="20">
        <v>2</v>
      </c>
      <c r="H31" s="18"/>
      <c r="I31" s="18"/>
    </row>
    <row r="32" spans="2:9" x14ac:dyDescent="0.2">
      <c r="B32" s="35" t="s">
        <v>407</v>
      </c>
      <c r="C32" s="18">
        <v>22</v>
      </c>
      <c r="D32" s="18">
        <v>22</v>
      </c>
      <c r="E32" s="18">
        <v>24</v>
      </c>
      <c r="F32" s="19">
        <v>24</v>
      </c>
      <c r="G32" s="20">
        <v>21</v>
      </c>
      <c r="H32" s="18"/>
      <c r="I32" s="18"/>
    </row>
    <row r="33" spans="2:9" ht="13.5" thickBot="1" x14ac:dyDescent="0.25">
      <c r="B33" s="35" t="s">
        <v>408</v>
      </c>
      <c r="C33" s="18">
        <v>1</v>
      </c>
      <c r="D33" s="18">
        <v>1</v>
      </c>
      <c r="E33" s="18">
        <v>1</v>
      </c>
      <c r="F33" s="19">
        <v>0</v>
      </c>
      <c r="G33" s="20">
        <v>0</v>
      </c>
      <c r="H33" s="18"/>
      <c r="I33" s="18"/>
    </row>
    <row r="34" spans="2:9" ht="13.5" thickBot="1" x14ac:dyDescent="0.25">
      <c r="B34" s="36" t="s">
        <v>493</v>
      </c>
      <c r="C34" s="21">
        <v>98</v>
      </c>
      <c r="D34" s="21">
        <v>97</v>
      </c>
      <c r="E34" s="21">
        <v>96</v>
      </c>
      <c r="F34" s="22">
        <v>97</v>
      </c>
      <c r="G34" s="23">
        <v>100</v>
      </c>
      <c r="H34" s="21">
        <v>0</v>
      </c>
      <c r="I3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  <pageSetUpPr fitToPage="1"/>
  </sheetPr>
  <dimension ref="B1:I14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  <c r="F1" s="43"/>
    </row>
    <row r="2" spans="2:9" s="10" customFormat="1" ht="15.75" x14ac:dyDescent="0.25">
      <c r="B2" s="31" t="s">
        <v>2</v>
      </c>
      <c r="C2" s="32"/>
      <c r="D2" s="32"/>
    </row>
    <row r="3" spans="2:9" s="10" customFormat="1" ht="15.75" x14ac:dyDescent="0.25">
      <c r="B3" s="33" t="s">
        <v>150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150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1</v>
      </c>
      <c r="D7" s="18">
        <v>1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219</v>
      </c>
      <c r="C8" s="18">
        <v>0</v>
      </c>
      <c r="D8" s="18">
        <v>0</v>
      </c>
      <c r="E8" s="18">
        <v>1</v>
      </c>
      <c r="F8" s="19">
        <v>1</v>
      </c>
      <c r="G8" s="20">
        <v>1</v>
      </c>
      <c r="H8" s="18"/>
      <c r="I8" s="18"/>
    </row>
    <row r="9" spans="2:9" x14ac:dyDescent="0.2">
      <c r="B9" s="35" t="s">
        <v>222</v>
      </c>
      <c r="C9" s="18" t="s">
        <v>437</v>
      </c>
      <c r="D9" s="18">
        <v>1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223</v>
      </c>
      <c r="C10" s="18">
        <v>4</v>
      </c>
      <c r="D10" s="18">
        <v>3</v>
      </c>
      <c r="E10" s="18">
        <v>3</v>
      </c>
      <c r="F10" s="19">
        <v>3</v>
      </c>
      <c r="G10" s="20">
        <v>3</v>
      </c>
      <c r="H10" s="18"/>
      <c r="I10" s="18"/>
    </row>
    <row r="11" spans="2:9" x14ac:dyDescent="0.2">
      <c r="B11" s="35" t="s">
        <v>224</v>
      </c>
      <c r="C11" s="18">
        <v>1</v>
      </c>
      <c r="D11" s="18">
        <v>1</v>
      </c>
      <c r="E11" s="18">
        <v>0</v>
      </c>
      <c r="F11" s="19">
        <v>0</v>
      </c>
      <c r="G11" s="20">
        <v>0</v>
      </c>
      <c r="H11" s="18"/>
      <c r="I11" s="18"/>
    </row>
    <row r="12" spans="2:9" x14ac:dyDescent="0.2">
      <c r="B12" s="35" t="s">
        <v>202</v>
      </c>
      <c r="C12" s="18">
        <v>1</v>
      </c>
      <c r="D12" s="18">
        <v>1</v>
      </c>
      <c r="E12" s="18">
        <v>1</v>
      </c>
      <c r="F12" s="19">
        <v>0</v>
      </c>
      <c r="G12" s="20">
        <v>0</v>
      </c>
      <c r="H12" s="18"/>
      <c r="I12" s="18"/>
    </row>
    <row r="13" spans="2:9" ht="13.5" thickBot="1" x14ac:dyDescent="0.25">
      <c r="B13" s="35" t="s">
        <v>225</v>
      </c>
      <c r="C13" s="18">
        <v>2</v>
      </c>
      <c r="D13" s="18">
        <v>1</v>
      </c>
      <c r="E13" s="18">
        <v>1</v>
      </c>
      <c r="F13" s="19">
        <v>1</v>
      </c>
      <c r="G13" s="20">
        <v>1</v>
      </c>
      <c r="H13" s="18"/>
      <c r="I13" s="18"/>
    </row>
    <row r="14" spans="2:9" ht="13.5" thickBot="1" x14ac:dyDescent="0.25">
      <c r="B14" s="36" t="s">
        <v>493</v>
      </c>
      <c r="C14" s="21">
        <v>9</v>
      </c>
      <c r="D14" s="21">
        <v>8</v>
      </c>
      <c r="E14" s="21">
        <v>8</v>
      </c>
      <c r="F14" s="22">
        <v>7</v>
      </c>
      <c r="G14" s="23">
        <v>7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62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theme="9" tint="-0.249977111117893"/>
    <pageSetUpPr fitToPage="1"/>
  </sheetPr>
  <dimension ref="B1:I12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519</v>
      </c>
      <c r="C2" s="32"/>
      <c r="D2" s="32"/>
    </row>
    <row r="3" spans="2:9" s="10" customFormat="1" ht="15.75" x14ac:dyDescent="0.25">
      <c r="B3" s="33" t="s">
        <v>180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180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35" t="s">
        <v>211</v>
      </c>
      <c r="C7" s="18">
        <v>0</v>
      </c>
      <c r="D7" s="18">
        <v>0</v>
      </c>
      <c r="E7" s="18">
        <v>1</v>
      </c>
      <c r="F7" s="19">
        <v>1</v>
      </c>
      <c r="G7" s="20">
        <v>1</v>
      </c>
      <c r="H7" s="18"/>
      <c r="I7" s="18"/>
    </row>
    <row r="8" spans="2:9" x14ac:dyDescent="0.2">
      <c r="B8" s="35" t="s">
        <v>385</v>
      </c>
      <c r="C8" s="18">
        <v>0</v>
      </c>
      <c r="D8" s="18">
        <v>0</v>
      </c>
      <c r="E8" s="18">
        <v>1</v>
      </c>
      <c r="F8" s="19">
        <v>0</v>
      </c>
      <c r="G8" s="20">
        <v>0</v>
      </c>
      <c r="H8" s="18"/>
      <c r="I8" s="18"/>
    </row>
    <row r="9" spans="2:9" x14ac:dyDescent="0.2">
      <c r="B9" s="35" t="s">
        <v>386</v>
      </c>
      <c r="C9" s="18">
        <v>0</v>
      </c>
      <c r="D9" s="18">
        <v>0</v>
      </c>
      <c r="E9" s="18">
        <v>1</v>
      </c>
      <c r="F9" s="19">
        <v>1</v>
      </c>
      <c r="G9" s="20">
        <v>1</v>
      </c>
      <c r="H9" s="18"/>
      <c r="I9" s="18"/>
    </row>
    <row r="10" spans="2:9" x14ac:dyDescent="0.2">
      <c r="B10" s="35" t="s">
        <v>225</v>
      </c>
      <c r="C10" s="18">
        <v>2</v>
      </c>
      <c r="D10" s="18">
        <v>3</v>
      </c>
      <c r="E10" s="18">
        <v>2</v>
      </c>
      <c r="F10" s="19">
        <v>0</v>
      </c>
      <c r="G10" s="20">
        <v>0</v>
      </c>
      <c r="H10" s="18"/>
      <c r="I10" s="18"/>
    </row>
    <row r="11" spans="2:9" ht="13.5" thickBot="1" x14ac:dyDescent="0.25">
      <c r="B11" s="35" t="s">
        <v>202</v>
      </c>
      <c r="C11" s="18">
        <v>1</v>
      </c>
      <c r="D11" s="18">
        <v>1</v>
      </c>
      <c r="E11" s="18">
        <v>1</v>
      </c>
      <c r="F11" s="19">
        <v>1</v>
      </c>
      <c r="G11" s="20">
        <v>1</v>
      </c>
      <c r="H11" s="18"/>
      <c r="I11" s="18"/>
    </row>
    <row r="12" spans="2:9" ht="13.5" thickBot="1" x14ac:dyDescent="0.25">
      <c r="B12" s="36" t="s">
        <v>493</v>
      </c>
      <c r="C12" s="21">
        <v>3</v>
      </c>
      <c r="D12" s="21">
        <v>4</v>
      </c>
      <c r="E12" s="21">
        <v>6</v>
      </c>
      <c r="F12" s="22">
        <v>3</v>
      </c>
      <c r="G12" s="23">
        <v>3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theme="9" tint="-0.249977111117893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489</v>
      </c>
      <c r="C2" s="32"/>
      <c r="D2" s="32"/>
    </row>
    <row r="3" spans="2:9" s="10" customFormat="1" ht="15.75" x14ac:dyDescent="0.25">
      <c r="B3" s="33" t="s">
        <v>183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183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388</v>
      </c>
      <c r="C7" s="18">
        <v>0</v>
      </c>
      <c r="D7" s="18">
        <v>0</v>
      </c>
      <c r="E7" s="18">
        <v>0</v>
      </c>
      <c r="F7" s="19">
        <v>1</v>
      </c>
      <c r="G7" s="20">
        <v>0</v>
      </c>
      <c r="H7" s="18"/>
      <c r="I7" s="18"/>
    </row>
    <row r="8" spans="2:9" x14ac:dyDescent="0.2">
      <c r="B8" s="35" t="s">
        <v>211</v>
      </c>
      <c r="C8" s="18">
        <v>0</v>
      </c>
      <c r="D8" s="18">
        <v>0</v>
      </c>
      <c r="E8" s="18">
        <v>0</v>
      </c>
      <c r="F8" s="19">
        <v>1</v>
      </c>
      <c r="G8" s="20">
        <v>2</v>
      </c>
      <c r="H8" s="18"/>
      <c r="I8" s="18"/>
    </row>
    <row r="9" spans="2:9" x14ac:dyDescent="0.2">
      <c r="B9" s="35" t="s">
        <v>266</v>
      </c>
      <c r="C9" s="18">
        <v>0</v>
      </c>
      <c r="D9" s="18">
        <v>0</v>
      </c>
      <c r="E9" s="18">
        <v>0</v>
      </c>
      <c r="F9" s="19">
        <v>1</v>
      </c>
      <c r="G9" s="20">
        <v>0</v>
      </c>
      <c r="H9" s="18"/>
      <c r="I9" s="18"/>
    </row>
    <row r="10" spans="2:9" x14ac:dyDescent="0.2">
      <c r="B10" s="35" t="s">
        <v>261</v>
      </c>
      <c r="C10" s="18">
        <v>0</v>
      </c>
      <c r="D10" s="18">
        <v>0</v>
      </c>
      <c r="E10" s="18">
        <v>0</v>
      </c>
      <c r="F10" s="19">
        <v>15</v>
      </c>
      <c r="G10" s="20">
        <v>0</v>
      </c>
      <c r="H10" s="18"/>
      <c r="I10" s="18"/>
    </row>
    <row r="11" spans="2:9" x14ac:dyDescent="0.2">
      <c r="B11" s="35" t="s">
        <v>202</v>
      </c>
      <c r="C11" s="18">
        <v>0</v>
      </c>
      <c r="D11" s="18">
        <v>0</v>
      </c>
      <c r="E11" s="18">
        <v>0</v>
      </c>
      <c r="F11" s="19">
        <v>1</v>
      </c>
      <c r="G11" s="20">
        <v>0</v>
      </c>
      <c r="H11" s="18"/>
      <c r="I11" s="18"/>
    </row>
    <row r="12" spans="2:9" ht="13.5" thickBot="1" x14ac:dyDescent="0.25">
      <c r="B12" s="35" t="s">
        <v>389</v>
      </c>
      <c r="C12" s="18">
        <v>0</v>
      </c>
      <c r="D12" s="18">
        <v>0</v>
      </c>
      <c r="E12" s="18">
        <v>0</v>
      </c>
      <c r="F12" s="19">
        <v>1</v>
      </c>
      <c r="G12" s="20">
        <v>0</v>
      </c>
      <c r="H12" s="18"/>
      <c r="I12" s="18"/>
    </row>
    <row r="13" spans="2:9" ht="13.5" thickBot="1" x14ac:dyDescent="0.25">
      <c r="B13" s="36" t="s">
        <v>493</v>
      </c>
      <c r="C13" s="21">
        <v>0</v>
      </c>
      <c r="D13" s="21">
        <v>0</v>
      </c>
      <c r="E13" s="21">
        <v>0</v>
      </c>
      <c r="F13" s="22">
        <v>20</v>
      </c>
      <c r="G13" s="23">
        <v>2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I13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488</v>
      </c>
      <c r="C2" s="32"/>
      <c r="D2" s="32"/>
    </row>
    <row r="3" spans="2:9" s="10" customFormat="1" ht="15.75" x14ac:dyDescent="0.25">
      <c r="B3" s="33" t="s">
        <v>487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487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388</v>
      </c>
      <c r="C7" s="18">
        <v>0</v>
      </c>
      <c r="D7" s="18">
        <v>0</v>
      </c>
      <c r="E7" s="18">
        <v>0</v>
      </c>
      <c r="F7" s="19">
        <v>0</v>
      </c>
      <c r="G7" s="20">
        <v>1</v>
      </c>
      <c r="H7" s="18"/>
      <c r="I7" s="18"/>
    </row>
    <row r="8" spans="2:9" x14ac:dyDescent="0.2">
      <c r="B8" s="35" t="s">
        <v>211</v>
      </c>
      <c r="C8" s="18">
        <v>0</v>
      </c>
      <c r="D8" s="18">
        <v>0</v>
      </c>
      <c r="E8" s="18">
        <v>0</v>
      </c>
      <c r="F8" s="19">
        <v>0</v>
      </c>
      <c r="G8" s="20">
        <v>3</v>
      </c>
      <c r="H8" s="18"/>
      <c r="I8" s="18"/>
    </row>
    <row r="9" spans="2:9" x14ac:dyDescent="0.2">
      <c r="B9" s="35" t="s">
        <v>266</v>
      </c>
      <c r="C9" s="18">
        <v>0</v>
      </c>
      <c r="D9" s="18">
        <v>0</v>
      </c>
      <c r="E9" s="18">
        <v>0</v>
      </c>
      <c r="F9" s="19">
        <v>0</v>
      </c>
      <c r="G9" s="20">
        <v>1</v>
      </c>
      <c r="H9" s="18"/>
      <c r="I9" s="18"/>
    </row>
    <row r="10" spans="2:9" x14ac:dyDescent="0.2">
      <c r="B10" s="35" t="s">
        <v>261</v>
      </c>
      <c r="C10" s="18">
        <v>0</v>
      </c>
      <c r="D10" s="18">
        <v>0</v>
      </c>
      <c r="E10" s="18">
        <v>0</v>
      </c>
      <c r="F10" s="19">
        <v>0</v>
      </c>
      <c r="G10" s="20">
        <v>15</v>
      </c>
      <c r="H10" s="18"/>
      <c r="I10" s="18"/>
    </row>
    <row r="11" spans="2:9" x14ac:dyDescent="0.2">
      <c r="B11" s="35" t="s">
        <v>202</v>
      </c>
      <c r="C11" s="18">
        <v>0</v>
      </c>
      <c r="D11" s="18">
        <v>0</v>
      </c>
      <c r="E11" s="18">
        <v>0</v>
      </c>
      <c r="F11" s="19">
        <v>0</v>
      </c>
      <c r="G11" s="20">
        <v>1</v>
      </c>
      <c r="H11" s="18"/>
      <c r="I11" s="18"/>
    </row>
    <row r="12" spans="2:9" ht="13.5" thickBot="1" x14ac:dyDescent="0.25">
      <c r="B12" s="35" t="s">
        <v>389</v>
      </c>
      <c r="C12" s="18">
        <v>0</v>
      </c>
      <c r="D12" s="18">
        <v>0</v>
      </c>
      <c r="E12" s="18">
        <v>0</v>
      </c>
      <c r="F12" s="19">
        <v>0</v>
      </c>
      <c r="G12" s="20">
        <v>2</v>
      </c>
      <c r="H12" s="18"/>
      <c r="I12" s="18"/>
    </row>
    <row r="13" spans="2:9" ht="13.5" thickBot="1" x14ac:dyDescent="0.25">
      <c r="B13" s="36" t="s">
        <v>493</v>
      </c>
      <c r="C13" s="21">
        <v>0</v>
      </c>
      <c r="D13" s="21">
        <v>0</v>
      </c>
      <c r="E13" s="21">
        <v>0</v>
      </c>
      <c r="F13" s="22">
        <v>0</v>
      </c>
      <c r="G13" s="23">
        <v>23</v>
      </c>
      <c r="H13" s="21">
        <v>0</v>
      </c>
      <c r="I13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theme="9" tint="-0.249977111117893"/>
    <pageSetUpPr fitToPage="1"/>
  </sheetPr>
  <dimension ref="B1:I10"/>
  <sheetViews>
    <sheetView showGridLines="0" zoomScaleNormal="100" workbookViewId="0"/>
  </sheetViews>
  <sheetFormatPr defaultColWidth="11.57031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11.5703125" style="8"/>
  </cols>
  <sheetData>
    <row r="1" spans="2:9" s="10" customFormat="1" ht="15.75" x14ac:dyDescent="0.25">
      <c r="B1" s="116" t="s">
        <v>101</v>
      </c>
      <c r="C1" s="116"/>
      <c r="D1" s="116"/>
      <c r="E1" s="116"/>
    </row>
    <row r="2" spans="2:9" s="10" customFormat="1" ht="15.75" x14ac:dyDescent="0.25">
      <c r="B2" s="31" t="s">
        <v>181</v>
      </c>
      <c r="C2" s="32"/>
      <c r="D2" s="32"/>
    </row>
    <row r="3" spans="2:9" s="10" customFormat="1" ht="15.75" x14ac:dyDescent="0.25">
      <c r="B3" s="33" t="s">
        <v>182</v>
      </c>
      <c r="C3" s="32"/>
      <c r="D3" s="32"/>
      <c r="F3" s="34"/>
    </row>
    <row r="4" spans="2:9" x14ac:dyDescent="0.2">
      <c r="B4" s="83"/>
      <c r="C4" s="84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88"/>
      <c r="C5" s="89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93" t="s">
        <v>182</v>
      </c>
      <c r="C6" s="94" t="s">
        <v>97</v>
      </c>
      <c r="D6" s="94" t="s">
        <v>102</v>
      </c>
      <c r="E6" s="94" t="s">
        <v>113</v>
      </c>
      <c r="F6" s="95" t="s">
        <v>114</v>
      </c>
      <c r="G6" s="96" t="s">
        <v>200</v>
      </c>
      <c r="H6" s="97" t="s">
        <v>200</v>
      </c>
      <c r="I6" s="97" t="s">
        <v>200</v>
      </c>
    </row>
    <row r="7" spans="2:9" ht="25.5" x14ac:dyDescent="0.2">
      <c r="B7" s="35" t="s">
        <v>387</v>
      </c>
      <c r="C7" s="18">
        <v>0</v>
      </c>
      <c r="D7" s="18">
        <v>0</v>
      </c>
      <c r="E7" s="18">
        <v>0</v>
      </c>
      <c r="F7" s="19">
        <v>1</v>
      </c>
      <c r="G7" s="20">
        <v>1</v>
      </c>
      <c r="H7" s="18"/>
      <c r="I7" s="18"/>
    </row>
    <row r="8" spans="2:9" x14ac:dyDescent="0.2">
      <c r="B8" s="35" t="s">
        <v>225</v>
      </c>
      <c r="C8" s="18">
        <v>0</v>
      </c>
      <c r="D8" s="18">
        <v>0</v>
      </c>
      <c r="E8" s="18">
        <v>0</v>
      </c>
      <c r="F8" s="19">
        <v>1</v>
      </c>
      <c r="G8" s="20">
        <v>1</v>
      </c>
      <c r="H8" s="18"/>
      <c r="I8" s="18"/>
    </row>
    <row r="9" spans="2:9" ht="13.5" thickBot="1" x14ac:dyDescent="0.25">
      <c r="B9" s="53" t="s">
        <v>407</v>
      </c>
      <c r="C9" s="54">
        <v>0</v>
      </c>
      <c r="D9" s="54">
        <v>0</v>
      </c>
      <c r="E9" s="54">
        <v>0</v>
      </c>
      <c r="F9" s="55">
        <v>0</v>
      </c>
      <c r="G9" s="56">
        <v>1</v>
      </c>
      <c r="H9" s="54"/>
      <c r="I9" s="54"/>
    </row>
    <row r="10" spans="2:9" ht="13.5" thickBot="1" x14ac:dyDescent="0.25">
      <c r="B10" s="36" t="s">
        <v>493</v>
      </c>
      <c r="C10" s="21">
        <v>0</v>
      </c>
      <c r="D10" s="21">
        <v>0</v>
      </c>
      <c r="E10" s="21">
        <v>0</v>
      </c>
      <c r="F10" s="22">
        <v>2</v>
      </c>
      <c r="G10" s="23">
        <v>3</v>
      </c>
      <c r="H10" s="21">
        <v>0</v>
      </c>
      <c r="I10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"/>
  <sheetViews>
    <sheetView showGridLines="0" zoomScaleNormal="100" workbookViewId="0"/>
  </sheetViews>
  <sheetFormatPr defaultRowHeight="12.75" x14ac:dyDescent="0.2"/>
  <cols>
    <col min="1" max="2" width="9.140625" style="9"/>
    <col min="3" max="9" width="9.28515625" style="9" customWidth="1"/>
    <col min="10" max="16384" width="9.140625" style="9"/>
  </cols>
  <sheetData/>
  <pageMargins left="0.7" right="0.7" top="0.75" bottom="0.75" header="0.3" footer="0.3"/>
  <pageSetup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theme="9" tint="-0.249977111117893"/>
    <pageSetUpPr fitToPage="1"/>
  </sheetPr>
  <dimension ref="B1:I16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190</v>
      </c>
      <c r="C1" s="116"/>
      <c r="D1" s="116"/>
      <c r="E1" s="116"/>
    </row>
    <row r="2" spans="2:9" s="10" customFormat="1" ht="15.75" x14ac:dyDescent="0.25">
      <c r="B2" s="11" t="s">
        <v>191</v>
      </c>
      <c r="C2" s="12"/>
      <c r="D2" s="12"/>
      <c r="E2" s="13"/>
    </row>
    <row r="3" spans="2:9" s="10" customFormat="1" ht="15.75" x14ac:dyDescent="0.25">
      <c r="B3" s="14" t="s">
        <v>192</v>
      </c>
      <c r="C3" s="12"/>
      <c r="D3" s="12"/>
      <c r="E3" s="13"/>
      <c r="F3" s="15"/>
    </row>
    <row r="4" spans="2:9" x14ac:dyDescent="0.2">
      <c r="B4" s="98"/>
      <c r="C4" s="99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100"/>
      <c r="C5" s="101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102" t="s">
        <v>192</v>
      </c>
      <c r="C6" s="103" t="s">
        <v>97</v>
      </c>
      <c r="D6" s="94" t="s">
        <v>102</v>
      </c>
      <c r="E6" s="94" t="s">
        <v>113</v>
      </c>
      <c r="F6" s="104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16" t="s">
        <v>239</v>
      </c>
      <c r="C7" s="17">
        <v>1</v>
      </c>
      <c r="D7" s="18">
        <v>1</v>
      </c>
      <c r="E7" s="18">
        <v>1</v>
      </c>
      <c r="F7" s="28">
        <v>1</v>
      </c>
      <c r="G7" s="29">
        <v>1</v>
      </c>
      <c r="H7" s="17"/>
      <c r="I7" s="17"/>
    </row>
    <row r="8" spans="2:9" x14ac:dyDescent="0.2">
      <c r="B8" s="16" t="s">
        <v>229</v>
      </c>
      <c r="C8" s="17">
        <v>1</v>
      </c>
      <c r="D8" s="18">
        <v>2</v>
      </c>
      <c r="E8" s="18">
        <v>2</v>
      </c>
      <c r="F8" s="28">
        <v>1</v>
      </c>
      <c r="G8" s="29">
        <v>1</v>
      </c>
      <c r="H8" s="17"/>
      <c r="I8" s="17"/>
    </row>
    <row r="9" spans="2:9" x14ac:dyDescent="0.2">
      <c r="B9" s="16" t="s">
        <v>416</v>
      </c>
      <c r="C9" s="17">
        <v>1</v>
      </c>
      <c r="D9" s="18">
        <v>1</v>
      </c>
      <c r="E9" s="18">
        <v>1</v>
      </c>
      <c r="F9" s="28">
        <v>1</v>
      </c>
      <c r="G9" s="29">
        <v>1</v>
      </c>
      <c r="H9" s="17"/>
      <c r="I9" s="17"/>
    </row>
    <row r="10" spans="2:9" x14ac:dyDescent="0.2">
      <c r="B10" s="16" t="s">
        <v>417</v>
      </c>
      <c r="C10" s="17">
        <v>3</v>
      </c>
      <c r="D10" s="18">
        <v>3</v>
      </c>
      <c r="E10" s="18">
        <v>3</v>
      </c>
      <c r="F10" s="28">
        <v>3</v>
      </c>
      <c r="G10" s="29">
        <v>3</v>
      </c>
      <c r="H10" s="17"/>
      <c r="I10" s="17"/>
    </row>
    <row r="11" spans="2:9" x14ac:dyDescent="0.2">
      <c r="B11" s="16" t="s">
        <v>223</v>
      </c>
      <c r="C11" s="17">
        <v>2</v>
      </c>
      <c r="D11" s="18">
        <v>2</v>
      </c>
      <c r="E11" s="18">
        <v>1</v>
      </c>
      <c r="F11" s="28">
        <v>1</v>
      </c>
      <c r="G11" s="29">
        <v>1</v>
      </c>
      <c r="H11" s="17"/>
      <c r="I11" s="17"/>
    </row>
    <row r="12" spans="2:9" x14ac:dyDescent="0.2">
      <c r="B12" s="16" t="s">
        <v>418</v>
      </c>
      <c r="C12" s="17">
        <v>74</v>
      </c>
      <c r="D12" s="18">
        <v>74</v>
      </c>
      <c r="E12" s="18">
        <v>75.5</v>
      </c>
      <c r="F12" s="28">
        <v>75.599999999999994</v>
      </c>
      <c r="G12" s="29">
        <v>76</v>
      </c>
      <c r="H12" s="17"/>
      <c r="I12" s="17"/>
    </row>
    <row r="13" spans="2:9" x14ac:dyDescent="0.2">
      <c r="B13" s="16" t="s">
        <v>419</v>
      </c>
      <c r="C13" s="17">
        <v>107</v>
      </c>
      <c r="D13" s="18">
        <v>107</v>
      </c>
      <c r="E13" s="18">
        <v>106.5</v>
      </c>
      <c r="F13" s="28">
        <v>109.7</v>
      </c>
      <c r="G13" s="29">
        <v>117.9</v>
      </c>
      <c r="H13" s="17"/>
      <c r="I13" s="17"/>
    </row>
    <row r="14" spans="2:9" x14ac:dyDescent="0.2">
      <c r="B14" s="16" t="s">
        <v>202</v>
      </c>
      <c r="C14" s="17">
        <v>1</v>
      </c>
      <c r="D14" s="18">
        <v>1</v>
      </c>
      <c r="E14" s="18">
        <v>1</v>
      </c>
      <c r="F14" s="28">
        <v>1</v>
      </c>
      <c r="G14" s="29">
        <v>1</v>
      </c>
      <c r="H14" s="17"/>
      <c r="I14" s="17"/>
    </row>
    <row r="15" spans="2:9" ht="13.5" thickBot="1" x14ac:dyDescent="0.25">
      <c r="B15" s="16" t="s">
        <v>212</v>
      </c>
      <c r="C15" s="17">
        <v>1</v>
      </c>
      <c r="D15" s="18">
        <v>1</v>
      </c>
      <c r="E15" s="18">
        <v>1</v>
      </c>
      <c r="F15" s="28">
        <v>1</v>
      </c>
      <c r="G15" s="29">
        <v>1</v>
      </c>
      <c r="H15" s="17"/>
      <c r="I15" s="17"/>
    </row>
    <row r="16" spans="2:9" ht="13.5" thickBot="1" x14ac:dyDescent="0.25">
      <c r="B16" s="36" t="s">
        <v>494</v>
      </c>
      <c r="C16" s="21">
        <v>191</v>
      </c>
      <c r="D16" s="21">
        <v>192</v>
      </c>
      <c r="E16" s="21">
        <v>192</v>
      </c>
      <c r="F16" s="22">
        <v>194.3</v>
      </c>
      <c r="G16" s="23">
        <v>202.9</v>
      </c>
      <c r="H16" s="21">
        <v>0</v>
      </c>
      <c r="I16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5" fitToWidth="0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theme="9" tint="-0.249977111117893"/>
    <pageSetUpPr fitToPage="1"/>
  </sheetPr>
  <dimension ref="B1:I8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420</v>
      </c>
      <c r="C1" s="116"/>
      <c r="D1" s="116"/>
      <c r="E1" s="116"/>
    </row>
    <row r="2" spans="2:9" s="10" customFormat="1" ht="15.75" x14ac:dyDescent="0.25">
      <c r="B2" s="11" t="s">
        <v>517</v>
      </c>
      <c r="C2" s="12"/>
      <c r="D2" s="12"/>
      <c r="E2" s="13"/>
    </row>
    <row r="3" spans="2:9" s="10" customFormat="1" ht="15.75" x14ac:dyDescent="0.25">
      <c r="B3" s="14" t="s">
        <v>421</v>
      </c>
      <c r="C3" s="12"/>
      <c r="D3" s="12"/>
      <c r="E3" s="13"/>
      <c r="F3" s="15"/>
    </row>
    <row r="4" spans="2:9" x14ac:dyDescent="0.2">
      <c r="B4" s="98"/>
      <c r="C4" s="99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100"/>
      <c r="C5" s="101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102" t="s">
        <v>421</v>
      </c>
      <c r="C6" s="103" t="s">
        <v>97</v>
      </c>
      <c r="D6" s="94" t="s">
        <v>102</v>
      </c>
      <c r="E6" s="94" t="s">
        <v>113</v>
      </c>
      <c r="F6" s="104" t="s">
        <v>114</v>
      </c>
      <c r="G6" s="96" t="s">
        <v>200</v>
      </c>
      <c r="H6" s="97" t="s">
        <v>200</v>
      </c>
      <c r="I6" s="97" t="s">
        <v>200</v>
      </c>
    </row>
    <row r="7" spans="2:9" ht="13.5" thickBot="1" x14ac:dyDescent="0.25">
      <c r="B7" s="1" t="s">
        <v>516</v>
      </c>
      <c r="C7" s="17">
        <v>0.2</v>
      </c>
      <c r="D7" s="18">
        <v>0.2</v>
      </c>
      <c r="E7" s="18">
        <v>0.2</v>
      </c>
      <c r="F7" s="28">
        <v>0.2</v>
      </c>
      <c r="G7" s="29">
        <v>0.2</v>
      </c>
      <c r="H7" s="17"/>
      <c r="I7" s="17"/>
    </row>
    <row r="8" spans="2:9" ht="13.5" thickBot="1" x14ac:dyDescent="0.25">
      <c r="B8" s="36" t="s">
        <v>494</v>
      </c>
      <c r="C8" s="21">
        <v>0.2</v>
      </c>
      <c r="D8" s="21">
        <v>0.2</v>
      </c>
      <c r="E8" s="21">
        <v>0.2</v>
      </c>
      <c r="F8" s="22">
        <v>0.2</v>
      </c>
      <c r="G8" s="23">
        <v>0.2</v>
      </c>
      <c r="H8" s="21">
        <v>0</v>
      </c>
      <c r="I8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theme="9" tint="-0.249977111117893"/>
    <pageSetUpPr fitToPage="1"/>
  </sheetPr>
  <dimension ref="B1:I14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193</v>
      </c>
      <c r="C1" s="116"/>
      <c r="D1" s="116"/>
      <c r="E1" s="116"/>
    </row>
    <row r="2" spans="2:9" s="10" customFormat="1" ht="15.75" x14ac:dyDescent="0.25">
      <c r="B2" s="11" t="s">
        <v>93</v>
      </c>
      <c r="C2" s="12"/>
      <c r="D2" s="12"/>
      <c r="E2" s="13"/>
    </row>
    <row r="3" spans="2:9" s="10" customFormat="1" ht="15.75" x14ac:dyDescent="0.25">
      <c r="B3" s="14" t="s">
        <v>194</v>
      </c>
      <c r="C3" s="12"/>
      <c r="D3" s="12"/>
      <c r="E3" s="13"/>
      <c r="F3" s="15"/>
    </row>
    <row r="4" spans="2:9" x14ac:dyDescent="0.2">
      <c r="B4" s="98"/>
      <c r="C4" s="99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100"/>
      <c r="C5" s="101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102" t="s">
        <v>194</v>
      </c>
      <c r="C6" s="103" t="s">
        <v>97</v>
      </c>
      <c r="D6" s="94" t="s">
        <v>102</v>
      </c>
      <c r="E6" s="94" t="s">
        <v>113</v>
      </c>
      <c r="F6" s="104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16" t="s">
        <v>211</v>
      </c>
      <c r="C7" s="17">
        <v>1</v>
      </c>
      <c r="D7" s="18">
        <v>1</v>
      </c>
      <c r="E7" s="18">
        <v>1</v>
      </c>
      <c r="F7" s="28">
        <v>1</v>
      </c>
      <c r="G7" s="29">
        <v>1</v>
      </c>
      <c r="H7" s="17"/>
      <c r="I7" s="17"/>
    </row>
    <row r="8" spans="2:9" x14ac:dyDescent="0.2">
      <c r="B8" s="16" t="s">
        <v>422</v>
      </c>
      <c r="C8" s="17">
        <v>1</v>
      </c>
      <c r="D8" s="18">
        <v>1</v>
      </c>
      <c r="E8" s="18">
        <v>1</v>
      </c>
      <c r="F8" s="28">
        <v>1</v>
      </c>
      <c r="G8" s="29">
        <v>1</v>
      </c>
      <c r="H8" s="17"/>
      <c r="I8" s="17"/>
    </row>
    <row r="9" spans="2:9" x14ac:dyDescent="0.2">
      <c r="B9" s="16" t="s">
        <v>491</v>
      </c>
      <c r="C9" s="17">
        <v>0</v>
      </c>
      <c r="D9" s="18">
        <v>0</v>
      </c>
      <c r="E9" s="18">
        <v>0</v>
      </c>
      <c r="F9" s="28">
        <v>0</v>
      </c>
      <c r="G9" s="29">
        <v>1</v>
      </c>
      <c r="H9" s="17"/>
      <c r="I9" s="17"/>
    </row>
    <row r="10" spans="2:9" x14ac:dyDescent="0.2">
      <c r="B10" s="16" t="s">
        <v>423</v>
      </c>
      <c r="C10" s="17">
        <v>3</v>
      </c>
      <c r="D10" s="18">
        <v>3</v>
      </c>
      <c r="E10" s="18">
        <v>3</v>
      </c>
      <c r="F10" s="28">
        <v>3</v>
      </c>
      <c r="G10" s="29">
        <v>3</v>
      </c>
      <c r="H10" s="17"/>
      <c r="I10" s="17"/>
    </row>
    <row r="11" spans="2:9" x14ac:dyDescent="0.2">
      <c r="B11" s="16" t="s">
        <v>424</v>
      </c>
      <c r="C11" s="17">
        <v>4</v>
      </c>
      <c r="D11" s="18">
        <v>4</v>
      </c>
      <c r="E11" s="18">
        <v>4</v>
      </c>
      <c r="F11" s="28">
        <v>4</v>
      </c>
      <c r="G11" s="29">
        <v>4</v>
      </c>
      <c r="H11" s="17"/>
      <c r="I11" s="17"/>
    </row>
    <row r="12" spans="2:9" x14ac:dyDescent="0.2">
      <c r="B12" s="16" t="s">
        <v>425</v>
      </c>
      <c r="C12" s="17">
        <v>1</v>
      </c>
      <c r="D12" s="18">
        <v>1</v>
      </c>
      <c r="E12" s="18">
        <v>1</v>
      </c>
      <c r="F12" s="28">
        <v>1</v>
      </c>
      <c r="G12" s="29">
        <v>1</v>
      </c>
      <c r="H12" s="17"/>
      <c r="I12" s="17"/>
    </row>
    <row r="13" spans="2:9" ht="13.5" thickBot="1" x14ac:dyDescent="0.25">
      <c r="B13" s="16" t="s">
        <v>202</v>
      </c>
      <c r="C13" s="17">
        <v>0</v>
      </c>
      <c r="D13" s="18">
        <v>0</v>
      </c>
      <c r="E13" s="18">
        <v>0</v>
      </c>
      <c r="F13" s="28">
        <v>0</v>
      </c>
      <c r="G13" s="29">
        <v>1</v>
      </c>
      <c r="H13" s="17"/>
      <c r="I13" s="17"/>
    </row>
    <row r="14" spans="2:9" ht="13.5" thickBot="1" x14ac:dyDescent="0.25">
      <c r="B14" s="36" t="s">
        <v>494</v>
      </c>
      <c r="C14" s="21">
        <v>10</v>
      </c>
      <c r="D14" s="21">
        <v>10</v>
      </c>
      <c r="E14" s="21">
        <v>10</v>
      </c>
      <c r="F14" s="22">
        <v>10</v>
      </c>
      <c r="G14" s="23">
        <v>12</v>
      </c>
      <c r="H14" s="21">
        <v>0</v>
      </c>
      <c r="I14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>
    <tabColor theme="9" tint="-0.249977111117893"/>
    <pageSetUpPr fitToPage="1"/>
  </sheetPr>
  <dimension ref="B1:I27"/>
  <sheetViews>
    <sheetView showGridLines="0" zoomScaleNormal="100" workbookViewId="0"/>
  </sheetViews>
  <sheetFormatPr defaultColWidth="9.140625" defaultRowHeight="12.75" x14ac:dyDescent="0.2"/>
  <cols>
    <col min="1" max="1" width="8.7109375" style="8" customWidth="1"/>
    <col min="2" max="2" width="30.7109375" style="8" customWidth="1"/>
    <col min="3" max="4" width="9.28515625" style="24" customWidth="1"/>
    <col min="5" max="9" width="9.28515625" style="8" customWidth="1"/>
    <col min="10" max="16384" width="9.140625" style="8"/>
  </cols>
  <sheetData>
    <row r="1" spans="2:9" s="10" customFormat="1" ht="15.75" x14ac:dyDescent="0.25">
      <c r="B1" s="116" t="s">
        <v>195</v>
      </c>
      <c r="C1" s="116"/>
      <c r="D1" s="116"/>
      <c r="E1" s="116"/>
    </row>
    <row r="2" spans="2:9" s="10" customFormat="1" ht="15.75" x14ac:dyDescent="0.25">
      <c r="B2" s="11" t="s">
        <v>196</v>
      </c>
      <c r="C2" s="12"/>
      <c r="D2" s="12"/>
      <c r="E2" s="13"/>
    </row>
    <row r="3" spans="2:9" s="10" customFormat="1" ht="15.75" x14ac:dyDescent="0.25">
      <c r="B3" s="14" t="s">
        <v>197</v>
      </c>
      <c r="C3" s="12"/>
      <c r="D3" s="12"/>
      <c r="E3" s="13"/>
      <c r="F3" s="15"/>
    </row>
    <row r="4" spans="2:9" x14ac:dyDescent="0.2">
      <c r="B4" s="98"/>
      <c r="C4" s="112"/>
      <c r="D4" s="84"/>
      <c r="E4" s="84"/>
      <c r="F4" s="85" t="s">
        <v>462</v>
      </c>
      <c r="G4" s="86" t="s">
        <v>459</v>
      </c>
      <c r="H4" s="87" t="s">
        <v>122</v>
      </c>
      <c r="I4" s="87"/>
    </row>
    <row r="5" spans="2:9" x14ac:dyDescent="0.2">
      <c r="B5" s="100"/>
      <c r="C5" s="113" t="s">
        <v>99</v>
      </c>
      <c r="D5" s="89" t="s">
        <v>99</v>
      </c>
      <c r="E5" s="89" t="s">
        <v>99</v>
      </c>
      <c r="F5" s="90" t="s">
        <v>99</v>
      </c>
      <c r="G5" s="91" t="s">
        <v>100</v>
      </c>
      <c r="H5" s="92" t="s">
        <v>123</v>
      </c>
      <c r="I5" s="92" t="s">
        <v>0</v>
      </c>
    </row>
    <row r="6" spans="2:9" x14ac:dyDescent="0.2">
      <c r="B6" s="102" t="s">
        <v>197</v>
      </c>
      <c r="C6" s="114" t="s">
        <v>97</v>
      </c>
      <c r="D6" s="94" t="s">
        <v>102</v>
      </c>
      <c r="E6" s="94" t="s">
        <v>113</v>
      </c>
      <c r="F6" s="104" t="s">
        <v>114</v>
      </c>
      <c r="G6" s="96" t="s">
        <v>200</v>
      </c>
      <c r="H6" s="97" t="s">
        <v>200</v>
      </c>
      <c r="I6" s="97" t="s">
        <v>200</v>
      </c>
    </row>
    <row r="7" spans="2:9" x14ac:dyDescent="0.2">
      <c r="B7" s="16" t="s">
        <v>264</v>
      </c>
      <c r="C7" s="30">
        <v>0</v>
      </c>
      <c r="D7" s="18">
        <v>0</v>
      </c>
      <c r="E7" s="18">
        <v>0</v>
      </c>
      <c r="F7" s="28">
        <v>0</v>
      </c>
      <c r="G7" s="29">
        <v>1</v>
      </c>
      <c r="H7" s="17"/>
      <c r="I7" s="17"/>
    </row>
    <row r="8" spans="2:9" x14ac:dyDescent="0.2">
      <c r="B8" s="16" t="s">
        <v>448</v>
      </c>
      <c r="C8" s="30">
        <v>1</v>
      </c>
      <c r="D8" s="18">
        <v>1</v>
      </c>
      <c r="E8" s="18">
        <v>0</v>
      </c>
      <c r="F8" s="28">
        <v>0</v>
      </c>
      <c r="G8" s="29">
        <v>0</v>
      </c>
      <c r="H8" s="17"/>
      <c r="I8" s="17"/>
    </row>
    <row r="9" spans="2:9" x14ac:dyDescent="0.2">
      <c r="B9" s="16" t="s">
        <v>210</v>
      </c>
      <c r="C9" s="30">
        <v>1</v>
      </c>
      <c r="D9" s="18">
        <v>1</v>
      </c>
      <c r="E9" s="18">
        <v>2</v>
      </c>
      <c r="F9" s="28">
        <v>2</v>
      </c>
      <c r="G9" s="29">
        <v>2</v>
      </c>
      <c r="H9" s="17"/>
      <c r="I9" s="17"/>
    </row>
    <row r="10" spans="2:9" x14ac:dyDescent="0.2">
      <c r="B10" s="16" t="s">
        <v>427</v>
      </c>
      <c r="C10" s="30">
        <v>0</v>
      </c>
      <c r="D10" s="18">
        <v>0</v>
      </c>
      <c r="E10" s="18">
        <v>0</v>
      </c>
      <c r="F10" s="28">
        <v>1</v>
      </c>
      <c r="G10" s="29">
        <v>0</v>
      </c>
      <c r="H10" s="17"/>
      <c r="I10" s="17"/>
    </row>
    <row r="11" spans="2:9" x14ac:dyDescent="0.2">
      <c r="B11" s="16" t="s">
        <v>426</v>
      </c>
      <c r="C11" s="30">
        <v>0</v>
      </c>
      <c r="D11" s="18">
        <v>0</v>
      </c>
      <c r="E11" s="18">
        <v>1</v>
      </c>
      <c r="F11" s="28">
        <v>1</v>
      </c>
      <c r="G11" s="29">
        <v>1</v>
      </c>
      <c r="H11" s="17"/>
      <c r="I11" s="17"/>
    </row>
    <row r="12" spans="2:9" x14ac:dyDescent="0.2">
      <c r="B12" s="16" t="s">
        <v>211</v>
      </c>
      <c r="C12" s="30">
        <v>3</v>
      </c>
      <c r="D12" s="18">
        <v>4</v>
      </c>
      <c r="E12" s="18">
        <v>4</v>
      </c>
      <c r="F12" s="28">
        <v>5</v>
      </c>
      <c r="G12" s="29">
        <v>5</v>
      </c>
      <c r="H12" s="17"/>
      <c r="I12" s="17"/>
    </row>
    <row r="13" spans="2:9" x14ac:dyDescent="0.2">
      <c r="B13" s="16" t="s">
        <v>232</v>
      </c>
      <c r="C13" s="30">
        <v>2</v>
      </c>
      <c r="D13" s="18">
        <v>2</v>
      </c>
      <c r="E13" s="18">
        <v>1</v>
      </c>
      <c r="F13" s="28">
        <v>1</v>
      </c>
      <c r="G13" s="29">
        <v>2</v>
      </c>
      <c r="H13" s="17"/>
      <c r="I13" s="17"/>
    </row>
    <row r="14" spans="2:9" x14ac:dyDescent="0.2">
      <c r="B14" s="16" t="s">
        <v>219</v>
      </c>
      <c r="C14" s="30">
        <v>5</v>
      </c>
      <c r="D14" s="18">
        <v>5</v>
      </c>
      <c r="E14" s="18">
        <v>4</v>
      </c>
      <c r="F14" s="28">
        <v>6</v>
      </c>
      <c r="G14" s="29">
        <v>6</v>
      </c>
      <c r="H14" s="17"/>
      <c r="I14" s="17"/>
    </row>
    <row r="15" spans="2:9" x14ac:dyDescent="0.2">
      <c r="B15" s="16" t="s">
        <v>428</v>
      </c>
      <c r="C15" s="30">
        <v>2</v>
      </c>
      <c r="D15" s="18">
        <v>4</v>
      </c>
      <c r="E15" s="18">
        <v>3</v>
      </c>
      <c r="F15" s="28">
        <v>5</v>
      </c>
      <c r="G15" s="29">
        <v>4</v>
      </c>
      <c r="H15" s="17"/>
      <c r="I15" s="17"/>
    </row>
    <row r="16" spans="2:9" x14ac:dyDescent="0.2">
      <c r="B16" s="16" t="s">
        <v>429</v>
      </c>
      <c r="C16" s="30">
        <v>5</v>
      </c>
      <c r="D16" s="18">
        <v>6</v>
      </c>
      <c r="E16" s="18">
        <v>5</v>
      </c>
      <c r="F16" s="28">
        <v>7</v>
      </c>
      <c r="G16" s="29">
        <v>8</v>
      </c>
      <c r="H16" s="17"/>
      <c r="I16" s="17"/>
    </row>
    <row r="17" spans="2:9" x14ac:dyDescent="0.2">
      <c r="B17" s="16" t="s">
        <v>407</v>
      </c>
      <c r="C17" s="30">
        <v>21</v>
      </c>
      <c r="D17" s="18">
        <v>21</v>
      </c>
      <c r="E17" s="18">
        <v>25</v>
      </c>
      <c r="F17" s="28">
        <v>22</v>
      </c>
      <c r="G17" s="29">
        <v>23</v>
      </c>
      <c r="H17" s="17"/>
      <c r="I17" s="17"/>
    </row>
    <row r="18" spans="2:9" x14ac:dyDescent="0.2">
      <c r="B18" s="16" t="s">
        <v>225</v>
      </c>
      <c r="C18" s="30">
        <v>16</v>
      </c>
      <c r="D18" s="18">
        <v>13</v>
      </c>
      <c r="E18" s="18">
        <v>8</v>
      </c>
      <c r="F18" s="28">
        <v>7</v>
      </c>
      <c r="G18" s="29">
        <v>7</v>
      </c>
      <c r="H18" s="17"/>
      <c r="I18" s="17"/>
    </row>
    <row r="19" spans="2:9" x14ac:dyDescent="0.2">
      <c r="B19" s="16" t="s">
        <v>430</v>
      </c>
      <c r="C19" s="30">
        <v>0</v>
      </c>
      <c r="D19" s="18">
        <v>0</v>
      </c>
      <c r="E19" s="18">
        <v>6</v>
      </c>
      <c r="F19" s="28">
        <v>4</v>
      </c>
      <c r="G19" s="29">
        <v>4</v>
      </c>
      <c r="H19" s="17"/>
      <c r="I19" s="17"/>
    </row>
    <row r="20" spans="2:9" x14ac:dyDescent="0.2">
      <c r="B20" s="16" t="s">
        <v>202</v>
      </c>
      <c r="C20" s="30">
        <v>1</v>
      </c>
      <c r="D20" s="18">
        <v>1</v>
      </c>
      <c r="E20" s="18">
        <v>1</v>
      </c>
      <c r="F20" s="28">
        <v>1</v>
      </c>
      <c r="G20" s="29">
        <v>1</v>
      </c>
      <c r="H20" s="17"/>
      <c r="I20" s="17"/>
    </row>
    <row r="21" spans="2:9" x14ac:dyDescent="0.2">
      <c r="B21" s="16" t="s">
        <v>449</v>
      </c>
      <c r="C21" s="30">
        <v>1</v>
      </c>
      <c r="D21" s="18">
        <v>1</v>
      </c>
      <c r="E21" s="18">
        <v>0</v>
      </c>
      <c r="F21" s="28">
        <v>0</v>
      </c>
      <c r="G21" s="29">
        <v>0</v>
      </c>
      <c r="H21" s="17"/>
      <c r="I21" s="17"/>
    </row>
    <row r="22" spans="2:9" x14ac:dyDescent="0.2">
      <c r="B22" s="16" t="s">
        <v>450</v>
      </c>
      <c r="C22" s="30">
        <v>2</v>
      </c>
      <c r="D22" s="18">
        <v>2</v>
      </c>
      <c r="E22" s="18">
        <v>0</v>
      </c>
      <c r="F22" s="28">
        <v>0</v>
      </c>
      <c r="G22" s="29">
        <v>0</v>
      </c>
      <c r="H22" s="17"/>
      <c r="I22" s="17"/>
    </row>
    <row r="23" spans="2:9" x14ac:dyDescent="0.2">
      <c r="B23" s="16" t="s">
        <v>451</v>
      </c>
      <c r="C23" s="30">
        <v>1</v>
      </c>
      <c r="D23" s="18">
        <v>1</v>
      </c>
      <c r="E23" s="18">
        <v>0</v>
      </c>
      <c r="F23" s="28">
        <v>0</v>
      </c>
      <c r="G23" s="29">
        <v>0</v>
      </c>
      <c r="H23" s="17"/>
      <c r="I23" s="17"/>
    </row>
    <row r="24" spans="2:9" x14ac:dyDescent="0.2">
      <c r="B24" s="16" t="s">
        <v>453</v>
      </c>
      <c r="C24" s="30">
        <v>1</v>
      </c>
      <c r="D24" s="18">
        <v>1</v>
      </c>
      <c r="E24" s="18">
        <v>0</v>
      </c>
      <c r="F24" s="28">
        <v>0</v>
      </c>
      <c r="G24" s="29">
        <v>0</v>
      </c>
      <c r="H24" s="17"/>
      <c r="I24" s="17"/>
    </row>
    <row r="25" spans="2:9" x14ac:dyDescent="0.2">
      <c r="B25" s="16" t="s">
        <v>454</v>
      </c>
      <c r="C25" s="30">
        <v>1</v>
      </c>
      <c r="D25" s="18">
        <v>1</v>
      </c>
      <c r="E25" s="18">
        <v>0</v>
      </c>
      <c r="F25" s="28">
        <v>0</v>
      </c>
      <c r="G25" s="29">
        <v>0</v>
      </c>
      <c r="H25" s="17"/>
      <c r="I25" s="17"/>
    </row>
    <row r="26" spans="2:9" ht="13.5" thickBot="1" x14ac:dyDescent="0.25">
      <c r="B26" s="16" t="s">
        <v>452</v>
      </c>
      <c r="C26" s="30">
        <v>1</v>
      </c>
      <c r="D26" s="18">
        <v>0</v>
      </c>
      <c r="E26" s="18">
        <v>0</v>
      </c>
      <c r="F26" s="28">
        <v>0</v>
      </c>
      <c r="G26" s="29">
        <v>0</v>
      </c>
      <c r="H26" s="17"/>
      <c r="I26" s="17"/>
    </row>
    <row r="27" spans="2:9" ht="13.5" thickBot="1" x14ac:dyDescent="0.25">
      <c r="B27" s="36" t="s">
        <v>494</v>
      </c>
      <c r="C27" s="21">
        <v>64</v>
      </c>
      <c r="D27" s="21">
        <v>64</v>
      </c>
      <c r="E27" s="21">
        <v>60</v>
      </c>
      <c r="F27" s="22">
        <v>62</v>
      </c>
      <c r="G27" s="23">
        <v>64</v>
      </c>
      <c r="H27" s="21">
        <v>0</v>
      </c>
      <c r="I27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tabColor theme="9"/>
    <pageSetUpPr fitToPage="1"/>
  </sheetPr>
  <dimension ref="B1:I12"/>
  <sheetViews>
    <sheetView showGridLines="0" zoomScaleNormal="100" workbookViewId="0"/>
  </sheetViews>
  <sheetFormatPr defaultColWidth="9.140625" defaultRowHeight="12.75" x14ac:dyDescent="0.2"/>
  <cols>
    <col min="1" max="1" width="8.7109375" style="27" customWidth="1"/>
    <col min="2" max="2" width="30.7109375" style="27" customWidth="1"/>
    <col min="3" max="9" width="9.28515625" style="27" customWidth="1"/>
    <col min="10" max="16384" width="9.140625" style="27"/>
  </cols>
  <sheetData>
    <row r="1" spans="2:9" s="13" customFormat="1" ht="15.75" x14ac:dyDescent="0.25">
      <c r="B1" s="118" t="s">
        <v>146</v>
      </c>
      <c r="C1" s="118"/>
      <c r="D1" s="118"/>
      <c r="E1" s="118"/>
      <c r="F1" s="11"/>
    </row>
    <row r="2" spans="2:9" s="13" customFormat="1" ht="15.75" x14ac:dyDescent="0.25">
      <c r="B2" s="11" t="s">
        <v>146</v>
      </c>
    </row>
    <row r="3" spans="2:9" s="13" customFormat="1" ht="15.75" x14ac:dyDescent="0.25">
      <c r="B3" s="14" t="s">
        <v>508</v>
      </c>
      <c r="F3" s="15"/>
    </row>
    <row r="4" spans="2:9" x14ac:dyDescent="0.2">
      <c r="B4" s="98"/>
      <c r="C4" s="99"/>
      <c r="D4" s="99"/>
      <c r="E4" s="99"/>
      <c r="F4" s="85" t="s">
        <v>462</v>
      </c>
      <c r="G4" s="105" t="s">
        <v>459</v>
      </c>
      <c r="H4" s="106" t="s">
        <v>122</v>
      </c>
      <c r="I4" s="106"/>
    </row>
    <row r="5" spans="2:9" x14ac:dyDescent="0.2">
      <c r="B5" s="100"/>
      <c r="C5" s="101" t="s">
        <v>99</v>
      </c>
      <c r="D5" s="101" t="s">
        <v>99</v>
      </c>
      <c r="E5" s="101" t="s">
        <v>99</v>
      </c>
      <c r="F5" s="107" t="s">
        <v>99</v>
      </c>
      <c r="G5" s="108" t="s">
        <v>100</v>
      </c>
      <c r="H5" s="109" t="s">
        <v>123</v>
      </c>
      <c r="I5" s="109" t="s">
        <v>0</v>
      </c>
    </row>
    <row r="6" spans="2:9" x14ac:dyDescent="0.2">
      <c r="B6" s="102" t="s">
        <v>508</v>
      </c>
      <c r="C6" s="103" t="s">
        <v>97</v>
      </c>
      <c r="D6" s="103" t="s">
        <v>102</v>
      </c>
      <c r="E6" s="103" t="s">
        <v>113</v>
      </c>
      <c r="F6" s="104" t="s">
        <v>114</v>
      </c>
      <c r="G6" s="110" t="s">
        <v>200</v>
      </c>
      <c r="H6" s="111" t="s">
        <v>200</v>
      </c>
      <c r="I6" s="111" t="s">
        <v>200</v>
      </c>
    </row>
    <row r="7" spans="2:9" x14ac:dyDescent="0.2">
      <c r="B7" s="16" t="s">
        <v>211</v>
      </c>
      <c r="C7" s="17">
        <v>1</v>
      </c>
      <c r="D7" s="17">
        <v>1</v>
      </c>
      <c r="E7" s="17">
        <v>1</v>
      </c>
      <c r="F7" s="28">
        <v>1</v>
      </c>
      <c r="G7" s="29">
        <v>1</v>
      </c>
      <c r="H7" s="17"/>
      <c r="I7" s="17"/>
    </row>
    <row r="8" spans="2:9" x14ac:dyDescent="0.2">
      <c r="B8" s="16" t="s">
        <v>431</v>
      </c>
      <c r="C8" s="17">
        <v>1</v>
      </c>
      <c r="D8" s="17">
        <v>1</v>
      </c>
      <c r="E8" s="17">
        <v>0</v>
      </c>
      <c r="F8" s="28">
        <v>0</v>
      </c>
      <c r="G8" s="29">
        <v>0</v>
      </c>
      <c r="H8" s="17"/>
      <c r="I8" s="17"/>
    </row>
    <row r="9" spans="2:9" x14ac:dyDescent="0.2">
      <c r="B9" s="16" t="s">
        <v>432</v>
      </c>
      <c r="C9" s="17">
        <v>1</v>
      </c>
      <c r="D9" s="17">
        <v>1</v>
      </c>
      <c r="E9" s="17">
        <v>1</v>
      </c>
      <c r="F9" s="28">
        <v>1</v>
      </c>
      <c r="G9" s="29">
        <v>1</v>
      </c>
      <c r="H9" s="17"/>
      <c r="I9" s="17"/>
    </row>
    <row r="10" spans="2:9" x14ac:dyDescent="0.2">
      <c r="B10" s="16" t="s">
        <v>433</v>
      </c>
      <c r="C10" s="17">
        <v>1</v>
      </c>
      <c r="D10" s="17">
        <v>1</v>
      </c>
      <c r="E10" s="17">
        <v>1</v>
      </c>
      <c r="F10" s="28">
        <v>0</v>
      </c>
      <c r="G10" s="29">
        <v>0</v>
      </c>
      <c r="H10" s="17"/>
      <c r="I10" s="17"/>
    </row>
    <row r="11" spans="2:9" ht="13.5" thickBot="1" x14ac:dyDescent="0.25">
      <c r="B11" s="16" t="s">
        <v>434</v>
      </c>
      <c r="C11" s="17">
        <v>1</v>
      </c>
      <c r="D11" s="17">
        <v>1</v>
      </c>
      <c r="E11" s="17">
        <v>1</v>
      </c>
      <c r="F11" s="28">
        <v>1</v>
      </c>
      <c r="G11" s="29">
        <v>1</v>
      </c>
      <c r="H11" s="17"/>
      <c r="I11" s="17"/>
    </row>
    <row r="12" spans="2:9" ht="13.5" thickBot="1" x14ac:dyDescent="0.25">
      <c r="B12" s="36" t="s">
        <v>494</v>
      </c>
      <c r="C12" s="21">
        <v>5</v>
      </c>
      <c r="D12" s="21">
        <v>5</v>
      </c>
      <c r="E12" s="21">
        <v>4</v>
      </c>
      <c r="F12" s="22">
        <v>3</v>
      </c>
      <c r="G12" s="23">
        <v>3</v>
      </c>
      <c r="H12" s="21">
        <v>0</v>
      </c>
      <c r="I12" s="21">
        <v>0</v>
      </c>
    </row>
  </sheetData>
  <mergeCells count="1">
    <mergeCell ref="B1:E1"/>
  </mergeCells>
  <printOptions horizontalCentered="1"/>
  <pageMargins left="0.747058823529412" right="0.747058823529412" top="0.99607843137254903" bottom="0.99607843137254903" header="0.49803921568627502" footer="0.4980392156862750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100</vt:i4>
      </vt:variant>
      <vt:variant>
        <vt:lpstr>Named Ranges</vt:lpstr>
      </vt:variant>
      <vt:variant>
        <vt:i4>98</vt:i4>
      </vt:variant>
    </vt:vector>
  </HeadingPairs>
  <TitlesOfParts>
    <vt:vector size="198" baseType="lpstr">
      <vt:lpstr>0101</vt:lpstr>
      <vt:lpstr>0102</vt:lpstr>
      <vt:lpstr>0104</vt:lpstr>
      <vt:lpstr>0106</vt:lpstr>
      <vt:lpstr>0107</vt:lpstr>
      <vt:lpstr>0502</vt:lpstr>
      <vt:lpstr>0208</vt:lpstr>
      <vt:lpstr>0203</vt:lpstr>
      <vt:lpstr>0204</vt:lpstr>
      <vt:lpstr>0206</vt:lpstr>
      <vt:lpstr>2702</vt:lpstr>
      <vt:lpstr>0503</vt:lpstr>
      <vt:lpstr>0103</vt:lpstr>
      <vt:lpstr>0303</vt:lpstr>
      <vt:lpstr>0306</vt:lpstr>
      <vt:lpstr>3204</vt:lpstr>
      <vt:lpstr>4801</vt:lpstr>
      <vt:lpstr>4802</vt:lpstr>
      <vt:lpstr>0305</vt:lpstr>
      <vt:lpstr>3010</vt:lpstr>
      <vt:lpstr>3020</vt:lpstr>
      <vt:lpstr>3030</vt:lpstr>
      <vt:lpstr>3201</vt:lpstr>
      <vt:lpstr>4701</vt:lpstr>
      <vt:lpstr>0304</vt:lpstr>
      <vt:lpstr>3202</vt:lpstr>
      <vt:lpstr>3402</vt:lpstr>
      <vt:lpstr>3323</vt:lpstr>
      <vt:lpstr>0411</vt:lpstr>
      <vt:lpstr>0601</vt:lpstr>
      <vt:lpstr>2201</vt:lpstr>
      <vt:lpstr>0701</vt:lpstr>
      <vt:lpstr>1802</vt:lpstr>
      <vt:lpstr>1803</vt:lpstr>
      <vt:lpstr>0901</vt:lpstr>
      <vt:lpstr>1001</vt:lpstr>
      <vt:lpstr>1002</vt:lpstr>
      <vt:lpstr>1701</vt:lpstr>
      <vt:lpstr>1301</vt:lpstr>
      <vt:lpstr>1401</vt:lpstr>
      <vt:lpstr>1501</vt:lpstr>
      <vt:lpstr>1503</vt:lpstr>
      <vt:lpstr>1601</vt:lpstr>
      <vt:lpstr>1901</vt:lpstr>
      <vt:lpstr>2001</vt:lpstr>
      <vt:lpstr>2801</vt:lpstr>
      <vt:lpstr>2301</vt:lpstr>
      <vt:lpstr>2501</vt:lpstr>
      <vt:lpstr>1201</vt:lpstr>
      <vt:lpstr>3701</vt:lpstr>
      <vt:lpstr>3801</vt:lpstr>
      <vt:lpstr>3205</vt:lpstr>
      <vt:lpstr>2401</vt:lpstr>
      <vt:lpstr>2601</vt:lpstr>
      <vt:lpstr>2802</vt:lpstr>
      <vt:lpstr>3390</vt:lpstr>
      <vt:lpstr>3501</vt:lpstr>
      <vt:lpstr>9501</vt:lpstr>
      <vt:lpstr>3403</vt:lpstr>
      <vt:lpstr>6103</vt:lpstr>
      <vt:lpstr>5601</vt:lpstr>
      <vt:lpstr>5701</vt:lpstr>
      <vt:lpstr>6101</vt:lpstr>
      <vt:lpstr>6401</vt:lpstr>
      <vt:lpstr>2901</vt:lpstr>
      <vt:lpstr>3320</vt:lpstr>
      <vt:lpstr>3325</vt:lpstr>
      <vt:lpstr>3321</vt:lpstr>
      <vt:lpstr>3322</vt:lpstr>
      <vt:lpstr>3324</vt:lpstr>
      <vt:lpstr>3328</vt:lpstr>
      <vt:lpstr>3330</vt:lpstr>
      <vt:lpstr>0301</vt:lpstr>
      <vt:lpstr>0105</vt:lpstr>
      <vt:lpstr>0302</vt:lpstr>
      <vt:lpstr>2701</vt:lpstr>
      <vt:lpstr>0201</vt:lpstr>
      <vt:lpstr>0202</vt:lpstr>
      <vt:lpstr>0212</vt:lpstr>
      <vt:lpstr>0205</vt:lpstr>
      <vt:lpstr>7301</vt:lpstr>
      <vt:lpstr>0207</vt:lpstr>
      <vt:lpstr>9301</vt:lpstr>
      <vt:lpstr>7801</vt:lpstr>
      <vt:lpstr>9201</vt:lpstr>
      <vt:lpstr>7102</vt:lpstr>
      <vt:lpstr>6801</vt:lpstr>
      <vt:lpstr>7601</vt:lpstr>
      <vt:lpstr>7602</vt:lpstr>
      <vt:lpstr>7401</vt:lpstr>
      <vt:lpstr>7403</vt:lpstr>
      <vt:lpstr>7404</vt:lpstr>
      <vt:lpstr>7402</vt:lpstr>
      <vt:lpstr>Other Funds</vt:lpstr>
      <vt:lpstr>8301</vt:lpstr>
      <vt:lpstr>9204</vt:lpstr>
      <vt:lpstr>9713</vt:lpstr>
      <vt:lpstr>9714</vt:lpstr>
      <vt:lpstr>9715</vt:lpstr>
      <vt:lpstr>9716</vt:lpstr>
      <vt:lpstr>'0101'!Print_Area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'0212'!Print_Area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'0411'!Print_Area</vt:lpstr>
      <vt:lpstr>'0502'!Print_Area</vt:lpstr>
      <vt:lpstr>'0503'!Print_Area</vt:lpstr>
      <vt:lpstr>'0601'!Print_Area</vt:lpstr>
      <vt:lpstr>'0701'!Print_Area</vt:lpstr>
      <vt:lpstr>'0901'!Print_Area</vt:lpstr>
      <vt:lpstr>'1001'!Print_Area</vt:lpstr>
      <vt:lpstr>'1002'!Print_Area</vt:lpstr>
      <vt:lpstr>'1201'!Print_Area</vt:lpstr>
      <vt:lpstr>'1301'!Print_Area</vt:lpstr>
      <vt:lpstr>'1401'!Print_Area</vt:lpstr>
      <vt:lpstr>'1501'!Print_Area</vt:lpstr>
      <vt:lpstr>'1503'!Print_Area</vt:lpstr>
      <vt:lpstr>'1601'!Print_Area</vt:lpstr>
      <vt:lpstr>'1701'!Print_Area</vt:lpstr>
      <vt:lpstr>'1802'!Print_Area</vt:lpstr>
      <vt:lpstr>'1803'!Print_Area</vt:lpstr>
      <vt:lpstr>'1901'!Print_Area</vt:lpstr>
      <vt:lpstr>'2001'!Print_Area</vt:lpstr>
      <vt:lpstr>'2201'!Print_Area</vt:lpstr>
      <vt:lpstr>'2301'!Print_Area</vt:lpstr>
      <vt:lpstr>'2401'!Print_Area</vt:lpstr>
      <vt:lpstr>'2501'!Print_Area</vt:lpstr>
      <vt:lpstr>'2601'!Print_Area</vt:lpstr>
      <vt:lpstr>'2701'!Print_Area</vt:lpstr>
      <vt:lpstr>'2702'!Print_Area</vt:lpstr>
      <vt:lpstr>'2801'!Print_Area</vt:lpstr>
      <vt:lpstr>'2802'!Print_Area</vt:lpstr>
      <vt:lpstr>'2901'!Print_Area</vt:lpstr>
      <vt:lpstr>'3010'!Print_Area</vt:lpstr>
      <vt:lpstr>'3020'!Print_Area</vt:lpstr>
      <vt:lpstr>'3030'!Print_Area</vt:lpstr>
      <vt:lpstr>'3201'!Print_Area</vt:lpstr>
      <vt:lpstr>'3202'!Print_Area</vt:lpstr>
      <vt:lpstr>'3204'!Print_Area</vt:lpstr>
      <vt:lpstr>'3205'!Print_Area</vt:lpstr>
      <vt:lpstr>'3320'!Print_Area</vt:lpstr>
      <vt:lpstr>'3321'!Print_Area</vt:lpstr>
      <vt:lpstr>'3322'!Print_Area</vt:lpstr>
      <vt:lpstr>'3323'!Print_Area</vt:lpstr>
      <vt:lpstr>'3324'!Print_Area</vt:lpstr>
      <vt:lpstr>'3325'!Print_Area</vt:lpstr>
      <vt:lpstr>'3328'!Print_Area</vt:lpstr>
      <vt:lpstr>'3330'!Print_Area</vt:lpstr>
      <vt:lpstr>'3390'!Print_Area</vt:lpstr>
      <vt:lpstr>'3402'!Print_Area</vt:lpstr>
      <vt:lpstr>'3403'!Print_Area</vt:lpstr>
      <vt:lpstr>'3501'!Print_Area</vt:lpstr>
      <vt:lpstr>'3701'!Print_Area</vt:lpstr>
      <vt:lpstr>'3801'!Print_Area</vt:lpstr>
      <vt:lpstr>'4701'!Print_Area</vt:lpstr>
      <vt:lpstr>'4801'!Print_Area</vt:lpstr>
      <vt:lpstr>'4802'!Print_Area</vt:lpstr>
      <vt:lpstr>'5601'!Print_Area</vt:lpstr>
      <vt:lpstr>'5701'!Print_Area</vt:lpstr>
      <vt:lpstr>'6101'!Print_Area</vt:lpstr>
      <vt:lpstr>'6103'!Print_Area</vt:lpstr>
      <vt:lpstr>'6401'!Print_Area</vt:lpstr>
      <vt:lpstr>'6801'!Print_Area</vt:lpstr>
      <vt:lpstr>'7102'!Print_Area</vt:lpstr>
      <vt:lpstr>'7301'!Print_Area</vt:lpstr>
      <vt:lpstr>'7401'!Print_Area</vt:lpstr>
      <vt:lpstr>'7402'!Print_Area</vt:lpstr>
      <vt:lpstr>'7403'!Print_Area</vt:lpstr>
      <vt:lpstr>'7404'!Print_Area</vt:lpstr>
      <vt:lpstr>'7601'!Print_Area</vt:lpstr>
      <vt:lpstr>'7602'!Print_Area</vt:lpstr>
      <vt:lpstr>'7801'!Print_Area</vt:lpstr>
      <vt:lpstr>'8301'!Print_Area</vt:lpstr>
      <vt:lpstr>'9201'!Print_Area</vt:lpstr>
      <vt:lpstr>'9204'!Print_Area</vt:lpstr>
      <vt:lpstr>'9301'!Print_Area</vt:lpstr>
      <vt:lpstr>'9501'!Print_Area</vt:lpstr>
      <vt:lpstr>'9713'!Print_Area</vt:lpstr>
      <vt:lpstr>'9714'!Print_Area</vt:lpstr>
      <vt:lpstr>'9715'!Print_Area</vt:lpstr>
      <vt:lpstr>'9716'!Print_Area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2018-12-20T20:06:11Z</dcterms:created>
  <dcterms:modified xsi:type="dcterms:W3CDTF">2019-01-03T16:53:22Z</dcterms:modified>
</cp:coreProperties>
</file>